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esktop\СКАНИРОВАННЫЕ МАТЕРИАЛЫ — копия\7 ОЦЕНКА ЗНАНИЙ ВОСПИТАННИКОВ\Мониторинг 2022-2023\2. итоговый+сводный отчет\"/>
    </mc:Choice>
  </mc:AlternateContent>
  <bookViews>
    <workbookView xWindow="0" yWindow="0" windowWidth="19416" windowHeight="11016"/>
  </bookViews>
  <sheets>
    <sheet name="ортаңғы топ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P38" i="3" l="1"/>
  <c r="DQ38" i="3"/>
  <c r="HL38" i="3"/>
  <c r="IL38" i="3"/>
  <c r="IO38" i="3"/>
  <c r="IR38" i="3"/>
  <c r="JM38" i="3"/>
  <c r="MS38" i="3"/>
  <c r="MZ38" i="3"/>
  <c r="NI38" i="3"/>
  <c r="MK37" i="3" l="1"/>
  <c r="MK38" i="3" s="1"/>
  <c r="LC37" i="3"/>
  <c r="LC38" i="3" s="1"/>
  <c r="KO37" i="3"/>
  <c r="KO38" i="3" s="1"/>
  <c r="KM37" i="3"/>
  <c r="KM38" i="3" s="1"/>
  <c r="KJ37" i="3"/>
  <c r="KJ38" i="3" s="1"/>
  <c r="JV37" i="3"/>
  <c r="JV38" i="3" s="1"/>
  <c r="JQ37" i="3"/>
  <c r="JQ38" i="3" s="1"/>
  <c r="JJ37" i="3"/>
  <c r="JJ38" i="3" s="1"/>
  <c r="JG37" i="3"/>
  <c r="JG38" i="3" s="1"/>
  <c r="IV37" i="3"/>
  <c r="IV38" i="3" s="1"/>
  <c r="II37" i="3"/>
  <c r="II38" i="3" s="1"/>
  <c r="IG37" i="3"/>
  <c r="IG38" i="3" s="1"/>
  <c r="HZ37" i="3"/>
  <c r="HZ38" i="3" s="1"/>
  <c r="HT37" i="3"/>
  <c r="HT38" i="3" s="1"/>
  <c r="HB37" i="3"/>
  <c r="HB38" i="3" s="1"/>
  <c r="GT37" i="3"/>
  <c r="GT38" i="3" s="1"/>
  <c r="GD37" i="3"/>
  <c r="GD38" i="3" s="1"/>
  <c r="FL37" i="3"/>
  <c r="FL38" i="3" s="1"/>
  <c r="EO37" i="3"/>
  <c r="EO38" i="3" s="1"/>
  <c r="DX37" i="3"/>
  <c r="DX38" i="3" s="1"/>
  <c r="DS37" i="3"/>
  <c r="DS38" i="3" s="1"/>
  <c r="DC37" i="3"/>
  <c r="DC38" i="3" s="1"/>
  <c r="AV37" i="3"/>
  <c r="AV38" i="3" s="1"/>
  <c r="Y37" i="3"/>
  <c r="Y38" i="3" s="1"/>
  <c r="V37" i="3"/>
  <c r="V38" i="3" s="1"/>
  <c r="S37" i="3"/>
  <c r="S38" i="3" s="1"/>
  <c r="D37" i="3" l="1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Q38" i="3" s="1"/>
  <c r="R37" i="3"/>
  <c r="R38" i="3" s="1"/>
  <c r="T37" i="3"/>
  <c r="T38" i="3" s="1"/>
  <c r="U37" i="3"/>
  <c r="U38" i="3" s="1"/>
  <c r="W37" i="3"/>
  <c r="W38" i="3" s="1"/>
  <c r="X37" i="3"/>
  <c r="X38" i="3" s="1"/>
  <c r="Z37" i="3"/>
  <c r="Z38" i="3" s="1"/>
  <c r="AA37" i="3"/>
  <c r="AA38" i="3" s="1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G38" i="3" s="1"/>
  <c r="AH37" i="3"/>
  <c r="AH38" i="3" s="1"/>
  <c r="AI37" i="3"/>
  <c r="AI38" i="3" s="1"/>
  <c r="AJ37" i="3"/>
  <c r="AJ38" i="3" s="1"/>
  <c r="AK37" i="3"/>
  <c r="AK38" i="3" s="1"/>
  <c r="AL37" i="3"/>
  <c r="AL38" i="3" s="1"/>
  <c r="AM37" i="3"/>
  <c r="AM38" i="3" s="1"/>
  <c r="AN37" i="3"/>
  <c r="AN38" i="3" s="1"/>
  <c r="AO37" i="3"/>
  <c r="AO38" i="3" s="1"/>
  <c r="AP37" i="3"/>
  <c r="AP38" i="3" s="1"/>
  <c r="AQ37" i="3"/>
  <c r="AQ38" i="3" s="1"/>
  <c r="AR37" i="3"/>
  <c r="AR38" i="3" s="1"/>
  <c r="AS37" i="3"/>
  <c r="AS38" i="3" s="1"/>
  <c r="AT37" i="3"/>
  <c r="AT38" i="3" s="1"/>
  <c r="AU37" i="3"/>
  <c r="AU38" i="3" s="1"/>
  <c r="AW37" i="3"/>
  <c r="AW38" i="3" s="1"/>
  <c r="AX37" i="3"/>
  <c r="AX38" i="3" s="1"/>
  <c r="AY37" i="3"/>
  <c r="AY38" i="3" s="1"/>
  <c r="AZ37" i="3"/>
  <c r="AZ38" i="3" s="1"/>
  <c r="BA37" i="3"/>
  <c r="BA38" i="3" s="1"/>
  <c r="BB37" i="3"/>
  <c r="BB38" i="3" s="1"/>
  <c r="BC37" i="3"/>
  <c r="BC38" i="3" s="1"/>
  <c r="BD37" i="3"/>
  <c r="BD38" i="3" s="1"/>
  <c r="BE37" i="3"/>
  <c r="BE38" i="3" s="1"/>
  <c r="BF37" i="3"/>
  <c r="BF38" i="3" s="1"/>
  <c r="BG37" i="3"/>
  <c r="BG38" i="3" s="1"/>
  <c r="BH37" i="3"/>
  <c r="BH38" i="3" s="1"/>
  <c r="BI37" i="3"/>
  <c r="BI38" i="3" s="1"/>
  <c r="BJ37" i="3"/>
  <c r="BJ38" i="3" s="1"/>
  <c r="BK37" i="3"/>
  <c r="BK38" i="3" s="1"/>
  <c r="BL37" i="3"/>
  <c r="BL38" i="3" s="1"/>
  <c r="BM37" i="3"/>
  <c r="BM38" i="3" s="1"/>
  <c r="BN37" i="3"/>
  <c r="BN38" i="3" s="1"/>
  <c r="BO37" i="3"/>
  <c r="BO38" i="3" s="1"/>
  <c r="BP38" i="3"/>
  <c r="BQ37" i="3"/>
  <c r="BQ38" i="3" s="1"/>
  <c r="BR37" i="3"/>
  <c r="BR38" i="3" s="1"/>
  <c r="BS37" i="3"/>
  <c r="BS38" i="3" s="1"/>
  <c r="BT37" i="3"/>
  <c r="BT38" i="3" s="1"/>
  <c r="BU37" i="3"/>
  <c r="BU38" i="3" s="1"/>
  <c r="BV37" i="3"/>
  <c r="BV38" i="3" s="1"/>
  <c r="BW37" i="3"/>
  <c r="BW38" i="3" s="1"/>
  <c r="BX37" i="3"/>
  <c r="BX38" i="3" s="1"/>
  <c r="BY37" i="3"/>
  <c r="BY38" i="3" s="1"/>
  <c r="BZ37" i="3"/>
  <c r="BZ38" i="3" s="1"/>
  <c r="CA37" i="3"/>
  <c r="CA38" i="3" s="1"/>
  <c r="CB37" i="3"/>
  <c r="CB38" i="3" s="1"/>
  <c r="CC37" i="3"/>
  <c r="CC38" i="3" s="1"/>
  <c r="CD37" i="3"/>
  <c r="CD38" i="3" s="1"/>
  <c r="CE37" i="3"/>
  <c r="CE38" i="3" s="1"/>
  <c r="CF37" i="3"/>
  <c r="CF38" i="3" s="1"/>
  <c r="CG37" i="3"/>
  <c r="CG38" i="3" s="1"/>
  <c r="CH37" i="3"/>
  <c r="CH38" i="3" s="1"/>
  <c r="CI37" i="3"/>
  <c r="CI38" i="3" s="1"/>
  <c r="CJ37" i="3"/>
  <c r="CJ38" i="3" s="1"/>
  <c r="CK37" i="3"/>
  <c r="CK38" i="3" s="1"/>
  <c r="CL37" i="3"/>
  <c r="CL38" i="3" s="1"/>
  <c r="CM37" i="3"/>
  <c r="CM38" i="3" s="1"/>
  <c r="CN37" i="3"/>
  <c r="CN38" i="3" s="1"/>
  <c r="CO37" i="3"/>
  <c r="CO38" i="3" s="1"/>
  <c r="CP37" i="3"/>
  <c r="CP38" i="3" s="1"/>
  <c r="CQ37" i="3"/>
  <c r="CQ38" i="3" s="1"/>
  <c r="CR37" i="3"/>
  <c r="CR38" i="3" s="1"/>
  <c r="CS37" i="3"/>
  <c r="CS38" i="3" s="1"/>
  <c r="CT37" i="3"/>
  <c r="CT38" i="3" s="1"/>
  <c r="CU37" i="3"/>
  <c r="CU38" i="3" s="1"/>
  <c r="CV37" i="3"/>
  <c r="CV38" i="3" s="1"/>
  <c r="CW37" i="3"/>
  <c r="CW38" i="3" s="1"/>
  <c r="CX37" i="3"/>
  <c r="CX38" i="3" s="1"/>
  <c r="CY37" i="3"/>
  <c r="CY38" i="3" s="1"/>
  <c r="CZ37" i="3"/>
  <c r="CZ38" i="3" s="1"/>
  <c r="DA37" i="3"/>
  <c r="DA38" i="3" s="1"/>
  <c r="DB37" i="3"/>
  <c r="DB38" i="3" s="1"/>
  <c r="DD37" i="3"/>
  <c r="DD38" i="3" s="1"/>
  <c r="DE37" i="3"/>
  <c r="DE38" i="3" s="1"/>
  <c r="DF37" i="3"/>
  <c r="DF38" i="3" s="1"/>
  <c r="DG37" i="3"/>
  <c r="DG38" i="3" s="1"/>
  <c r="DH37" i="3"/>
  <c r="DH38" i="3" s="1"/>
  <c r="DI37" i="3"/>
  <c r="DI38" i="3" s="1"/>
  <c r="DJ37" i="3"/>
  <c r="DJ38" i="3" s="1"/>
  <c r="DK38" i="3"/>
  <c r="DL37" i="3"/>
  <c r="DL38" i="3" s="1"/>
  <c r="DM37" i="3"/>
  <c r="DM38" i="3" s="1"/>
  <c r="DN37" i="3"/>
  <c r="DN38" i="3" s="1"/>
  <c r="DO37" i="3"/>
  <c r="DO38" i="3" s="1"/>
  <c r="DR37" i="3"/>
  <c r="DR38" i="3" s="1"/>
  <c r="DT37" i="3"/>
  <c r="DT38" i="3" s="1"/>
  <c r="DU37" i="3"/>
  <c r="DU38" i="3" s="1"/>
  <c r="DV37" i="3"/>
  <c r="DV38" i="3" s="1"/>
  <c r="DW37" i="3"/>
  <c r="DW38" i="3" s="1"/>
  <c r="DY37" i="3"/>
  <c r="DY38" i="3" s="1"/>
  <c r="DZ37" i="3"/>
  <c r="DZ38" i="3" s="1"/>
  <c r="EA37" i="3"/>
  <c r="EA38" i="3" s="1"/>
  <c r="EB37" i="3"/>
  <c r="EB38" i="3" s="1"/>
  <c r="EC37" i="3"/>
  <c r="EC38" i="3" s="1"/>
  <c r="ED37" i="3"/>
  <c r="ED38" i="3" s="1"/>
  <c r="EE37" i="3"/>
  <c r="EE38" i="3" s="1"/>
  <c r="EF37" i="3"/>
  <c r="EF38" i="3" s="1"/>
  <c r="EG37" i="3"/>
  <c r="EG38" i="3" s="1"/>
  <c r="EH37" i="3"/>
  <c r="EH38" i="3" s="1"/>
  <c r="EI37" i="3"/>
  <c r="EI38" i="3" s="1"/>
  <c r="EJ37" i="3"/>
  <c r="EJ38" i="3" s="1"/>
  <c r="EK37" i="3"/>
  <c r="EK38" i="3" s="1"/>
  <c r="EL37" i="3"/>
  <c r="EL38" i="3" s="1"/>
  <c r="EM37" i="3"/>
  <c r="EM38" i="3" s="1"/>
  <c r="EN37" i="3"/>
  <c r="EN38" i="3" s="1"/>
  <c r="EP37" i="3"/>
  <c r="EP38" i="3" s="1"/>
  <c r="EQ38" i="3"/>
  <c r="ER37" i="3"/>
  <c r="ER38" i="3" s="1"/>
  <c r="ES37" i="3"/>
  <c r="ES38" i="3" s="1"/>
  <c r="ET37" i="3"/>
  <c r="ET38" i="3" s="1"/>
  <c r="EU37" i="3"/>
  <c r="EU38" i="3" s="1"/>
  <c r="EV37" i="3"/>
  <c r="EV38" i="3" s="1"/>
  <c r="EW37" i="3"/>
  <c r="EW38" i="3" s="1"/>
  <c r="EX37" i="3"/>
  <c r="EX38" i="3" s="1"/>
  <c r="EY37" i="3"/>
  <c r="EY38" i="3" s="1"/>
  <c r="EZ37" i="3"/>
  <c r="EZ38" i="3" s="1"/>
  <c r="FA37" i="3"/>
  <c r="FA38" i="3" s="1"/>
  <c r="FB37" i="3"/>
  <c r="FB38" i="3" s="1"/>
  <c r="FC37" i="3"/>
  <c r="FC38" i="3" s="1"/>
  <c r="FD37" i="3"/>
  <c r="FD38" i="3" s="1"/>
  <c r="FE37" i="3"/>
  <c r="FE38" i="3" s="1"/>
  <c r="FF37" i="3"/>
  <c r="FF38" i="3" s="1"/>
  <c r="FG37" i="3"/>
  <c r="FG38" i="3" s="1"/>
  <c r="FH37" i="3"/>
  <c r="FH38" i="3" s="1"/>
  <c r="FI37" i="3"/>
  <c r="FI38" i="3" s="1"/>
  <c r="FJ37" i="3"/>
  <c r="FJ38" i="3" s="1"/>
  <c r="FK37" i="3"/>
  <c r="FK38" i="3" s="1"/>
  <c r="FM37" i="3"/>
  <c r="FM38" i="3" s="1"/>
  <c r="FN37" i="3"/>
  <c r="FN38" i="3" s="1"/>
  <c r="FO37" i="3"/>
  <c r="FO38" i="3" s="1"/>
  <c r="FP37" i="3"/>
  <c r="FP38" i="3" s="1"/>
  <c r="FQ37" i="3"/>
  <c r="FQ38" i="3" s="1"/>
  <c r="FR37" i="3"/>
  <c r="FR38" i="3" s="1"/>
  <c r="FS37" i="3"/>
  <c r="FS38" i="3" s="1"/>
  <c r="FT37" i="3"/>
  <c r="FT38" i="3" s="1"/>
  <c r="FU37" i="3"/>
  <c r="FU38" i="3" s="1"/>
  <c r="FV37" i="3"/>
  <c r="FV38" i="3" s="1"/>
  <c r="FW37" i="3"/>
  <c r="FW38" i="3" s="1"/>
  <c r="FX37" i="3"/>
  <c r="FX38" i="3" s="1"/>
  <c r="FY37" i="3"/>
  <c r="FY38" i="3" s="1"/>
  <c r="FZ37" i="3"/>
  <c r="FZ38" i="3" s="1"/>
  <c r="GA37" i="3"/>
  <c r="GA38" i="3" s="1"/>
  <c r="GB37" i="3"/>
  <c r="GB38" i="3" s="1"/>
  <c r="GC37" i="3"/>
  <c r="GC38" i="3" s="1"/>
  <c r="GE37" i="3"/>
  <c r="GE38" i="3" s="1"/>
  <c r="GF37" i="3"/>
  <c r="GF38" i="3" s="1"/>
  <c r="GG37" i="3"/>
  <c r="GG38" i="3" s="1"/>
  <c r="GH37" i="3"/>
  <c r="GH38" i="3" s="1"/>
  <c r="GI37" i="3"/>
  <c r="GI38" i="3" s="1"/>
  <c r="GJ37" i="3"/>
  <c r="GJ38" i="3" s="1"/>
  <c r="GK37" i="3"/>
  <c r="GK38" i="3" s="1"/>
  <c r="GL37" i="3"/>
  <c r="GL38" i="3" s="1"/>
  <c r="GM37" i="3"/>
  <c r="GM38" i="3" s="1"/>
  <c r="GN37" i="3"/>
  <c r="GN38" i="3" s="1"/>
  <c r="GO37" i="3"/>
  <c r="GO38" i="3" s="1"/>
  <c r="GP37" i="3"/>
  <c r="GP38" i="3" s="1"/>
  <c r="GQ37" i="3"/>
  <c r="GQ38" i="3" s="1"/>
  <c r="GR37" i="3"/>
  <c r="GR38" i="3" s="1"/>
  <c r="GS37" i="3"/>
  <c r="GS38" i="3" s="1"/>
  <c r="GU37" i="3"/>
  <c r="GU38" i="3" s="1"/>
  <c r="GV37" i="3"/>
  <c r="GV38" i="3" s="1"/>
  <c r="GW37" i="3"/>
  <c r="GW38" i="3" s="1"/>
  <c r="GX37" i="3"/>
  <c r="GX38" i="3" s="1"/>
  <c r="GY37" i="3"/>
  <c r="GY38" i="3" s="1"/>
  <c r="GZ37" i="3"/>
  <c r="GZ38" i="3" s="1"/>
  <c r="HA37" i="3"/>
  <c r="HA38" i="3" s="1"/>
  <c r="HC37" i="3"/>
  <c r="HC38" i="3" s="1"/>
  <c r="HD37" i="3"/>
  <c r="HD38" i="3" s="1"/>
  <c r="HE37" i="3"/>
  <c r="HE38" i="3" s="1"/>
  <c r="HF37" i="3"/>
  <c r="HF38" i="3" s="1"/>
  <c r="HG37" i="3"/>
  <c r="HG38" i="3" s="1"/>
  <c r="HH37" i="3"/>
  <c r="HH38" i="3" s="1"/>
  <c r="HI37" i="3"/>
  <c r="HI38" i="3" s="1"/>
  <c r="HJ37" i="3"/>
  <c r="HJ38" i="3" s="1"/>
  <c r="HK37" i="3"/>
  <c r="HK38" i="3" s="1"/>
  <c r="HM37" i="3"/>
  <c r="HM38" i="3" s="1"/>
  <c r="HN37" i="3"/>
  <c r="HN38" i="3" s="1"/>
  <c r="HO37" i="3"/>
  <c r="HO38" i="3" s="1"/>
  <c r="HP37" i="3"/>
  <c r="HP38" i="3" s="1"/>
  <c r="HQ37" i="3"/>
  <c r="HQ38" i="3" s="1"/>
  <c r="HR37" i="3"/>
  <c r="HR38" i="3" s="1"/>
  <c r="HS37" i="3"/>
  <c r="HS38" i="3" s="1"/>
  <c r="HU37" i="3"/>
  <c r="HU38" i="3" s="1"/>
  <c r="HV37" i="3"/>
  <c r="HV38" i="3" s="1"/>
  <c r="HW37" i="3"/>
  <c r="HW38" i="3" s="1"/>
  <c r="HX37" i="3"/>
  <c r="HX38" i="3" s="1"/>
  <c r="HY37" i="3"/>
  <c r="HY38" i="3" s="1"/>
  <c r="IA37" i="3"/>
  <c r="IA38" i="3" s="1"/>
  <c r="IB37" i="3"/>
  <c r="IB38" i="3" s="1"/>
  <c r="IC37" i="3"/>
  <c r="IC38" i="3" s="1"/>
  <c r="ID37" i="3"/>
  <c r="ID38" i="3" s="1"/>
  <c r="IE37" i="3"/>
  <c r="IE38" i="3" s="1"/>
  <c r="IF37" i="3"/>
  <c r="IF38" i="3" s="1"/>
  <c r="IH37" i="3"/>
  <c r="IH38" i="3" s="1"/>
  <c r="IJ37" i="3"/>
  <c r="IJ38" i="3" s="1"/>
  <c r="IK37" i="3"/>
  <c r="IK38" i="3" s="1"/>
  <c r="IM37" i="3"/>
  <c r="IM38" i="3" s="1"/>
  <c r="IN37" i="3"/>
  <c r="IN38" i="3" s="1"/>
  <c r="IP37" i="3"/>
  <c r="IP38" i="3" s="1"/>
  <c r="IQ37" i="3"/>
  <c r="IQ38" i="3" s="1"/>
  <c r="IS37" i="3"/>
  <c r="IS38" i="3" s="1"/>
  <c r="IT37" i="3"/>
  <c r="IT38" i="3" s="1"/>
  <c r="IU37" i="3"/>
  <c r="IU38" i="3" s="1"/>
  <c r="IW37" i="3"/>
  <c r="IW38" i="3" s="1"/>
  <c r="IX37" i="3"/>
  <c r="IX38" i="3" s="1"/>
  <c r="IY37" i="3"/>
  <c r="IY38" i="3" s="1"/>
  <c r="IZ37" i="3"/>
  <c r="IZ38" i="3" s="1"/>
  <c r="JA37" i="3"/>
  <c r="JA38" i="3" s="1"/>
  <c r="JB37" i="3"/>
  <c r="JB38" i="3" s="1"/>
  <c r="JC37" i="3"/>
  <c r="JC38" i="3" s="1"/>
  <c r="JD37" i="3"/>
  <c r="JD38" i="3" s="1"/>
  <c r="JE37" i="3"/>
  <c r="JE38" i="3" s="1"/>
  <c r="JF37" i="3"/>
  <c r="JF38" i="3" s="1"/>
  <c r="JH37" i="3"/>
  <c r="JH38" i="3" s="1"/>
  <c r="JI37" i="3"/>
  <c r="JI38" i="3" s="1"/>
  <c r="JK37" i="3"/>
  <c r="JK38" i="3" s="1"/>
  <c r="JL37" i="3"/>
  <c r="JL38" i="3" s="1"/>
  <c r="JN37" i="3"/>
  <c r="JN38" i="3" s="1"/>
  <c r="JO37" i="3"/>
  <c r="JO38" i="3" s="1"/>
  <c r="JP37" i="3"/>
  <c r="JP38" i="3" s="1"/>
  <c r="JR37" i="3"/>
  <c r="JR38" i="3" s="1"/>
  <c r="JS37" i="3"/>
  <c r="JS38" i="3" s="1"/>
  <c r="JT37" i="3"/>
  <c r="JT38" i="3" s="1"/>
  <c r="JU37" i="3"/>
  <c r="JU38" i="3" s="1"/>
  <c r="JW37" i="3"/>
  <c r="JW38" i="3" s="1"/>
  <c r="JX37" i="3"/>
  <c r="JX38" i="3" s="1"/>
  <c r="JY37" i="3"/>
  <c r="JY38" i="3" s="1"/>
  <c r="JZ37" i="3"/>
  <c r="JZ38" i="3" s="1"/>
  <c r="KA37" i="3"/>
  <c r="KA38" i="3" s="1"/>
  <c r="KB37" i="3"/>
  <c r="KB38" i="3" s="1"/>
  <c r="KC37" i="3"/>
  <c r="KC38" i="3" s="1"/>
  <c r="KD37" i="3"/>
  <c r="KD38" i="3" s="1"/>
  <c r="KE37" i="3"/>
  <c r="KE38" i="3" s="1"/>
  <c r="KF37" i="3"/>
  <c r="KF38" i="3" s="1"/>
  <c r="KG37" i="3"/>
  <c r="KG38" i="3" s="1"/>
  <c r="KH37" i="3"/>
  <c r="KH38" i="3" s="1"/>
  <c r="KI37" i="3"/>
  <c r="KI38" i="3" s="1"/>
  <c r="KK37" i="3"/>
  <c r="KK38" i="3" s="1"/>
  <c r="KL37" i="3"/>
  <c r="KL38" i="3" s="1"/>
  <c r="KN37" i="3"/>
  <c r="KN38" i="3" s="1"/>
  <c r="KP37" i="3"/>
  <c r="KP38" i="3" s="1"/>
  <c r="KQ37" i="3"/>
  <c r="KQ38" i="3" s="1"/>
  <c r="KR37" i="3"/>
  <c r="KR38" i="3" s="1"/>
  <c r="KS37" i="3"/>
  <c r="KS38" i="3" s="1"/>
  <c r="KT37" i="3"/>
  <c r="KT38" i="3" s="1"/>
  <c r="KU37" i="3"/>
  <c r="KU38" i="3" s="1"/>
  <c r="KV37" i="3"/>
  <c r="KV38" i="3" s="1"/>
  <c r="KW37" i="3"/>
  <c r="KW38" i="3" s="1"/>
  <c r="KX37" i="3"/>
  <c r="KX38" i="3" s="1"/>
  <c r="KY37" i="3"/>
  <c r="KY38" i="3" s="1"/>
  <c r="KZ37" i="3"/>
  <c r="KZ38" i="3" s="1"/>
  <c r="LA37" i="3"/>
  <c r="LA38" i="3" s="1"/>
  <c r="LB37" i="3"/>
  <c r="LB38" i="3" s="1"/>
  <c r="LD37" i="3"/>
  <c r="LD38" i="3" s="1"/>
  <c r="LE37" i="3"/>
  <c r="LE38" i="3" s="1"/>
  <c r="LF37" i="3"/>
  <c r="LF38" i="3" s="1"/>
  <c r="LG37" i="3"/>
  <c r="LG38" i="3" s="1"/>
  <c r="LH37" i="3"/>
  <c r="LH38" i="3" s="1"/>
  <c r="LI37" i="3"/>
  <c r="LI38" i="3" s="1"/>
  <c r="LJ37" i="3"/>
  <c r="LJ38" i="3" s="1"/>
  <c r="LK37" i="3"/>
  <c r="LK38" i="3" s="1"/>
  <c r="LL37" i="3"/>
  <c r="LL38" i="3" s="1"/>
  <c r="LM37" i="3"/>
  <c r="LM38" i="3" s="1"/>
  <c r="LN37" i="3"/>
  <c r="LN38" i="3" s="1"/>
  <c r="LO37" i="3"/>
  <c r="LO38" i="3" s="1"/>
  <c r="LP37" i="3"/>
  <c r="LP38" i="3" s="1"/>
  <c r="LQ37" i="3"/>
  <c r="LQ38" i="3" s="1"/>
  <c r="LR37" i="3"/>
  <c r="LR38" i="3" s="1"/>
  <c r="LS37" i="3"/>
  <c r="LS38" i="3" s="1"/>
  <c r="LT37" i="3"/>
  <c r="LT38" i="3" s="1"/>
  <c r="LU37" i="3"/>
  <c r="LU38" i="3" s="1"/>
  <c r="LV37" i="3"/>
  <c r="LV38" i="3" s="1"/>
  <c r="LW37" i="3"/>
  <c r="LW38" i="3" s="1"/>
  <c r="LX37" i="3"/>
  <c r="LX38" i="3" s="1"/>
  <c r="LY37" i="3"/>
  <c r="LY38" i="3" s="1"/>
  <c r="LZ37" i="3"/>
  <c r="LZ38" i="3" s="1"/>
  <c r="MA37" i="3"/>
  <c r="MA38" i="3" s="1"/>
  <c r="MB37" i="3"/>
  <c r="MB38" i="3" s="1"/>
  <c r="MC37" i="3"/>
  <c r="MC38" i="3" s="1"/>
  <c r="MD37" i="3"/>
  <c r="MD38" i="3" s="1"/>
  <c r="ME37" i="3"/>
  <c r="ME38" i="3" s="1"/>
  <c r="MF37" i="3"/>
  <c r="MF38" i="3" s="1"/>
  <c r="MG37" i="3"/>
  <c r="MG38" i="3" s="1"/>
  <c r="MH37" i="3"/>
  <c r="MH38" i="3" s="1"/>
  <c r="MI37" i="3"/>
  <c r="MI38" i="3" s="1"/>
  <c r="MJ37" i="3"/>
  <c r="MJ38" i="3" s="1"/>
  <c r="ML37" i="3"/>
  <c r="ML38" i="3" s="1"/>
  <c r="MM37" i="3"/>
  <c r="MM38" i="3" s="1"/>
  <c r="MN37" i="3"/>
  <c r="MN38" i="3" s="1"/>
  <c r="MO37" i="3"/>
  <c r="MO38" i="3" s="1"/>
  <c r="MP37" i="3"/>
  <c r="MP38" i="3" s="1"/>
  <c r="MQ37" i="3"/>
  <c r="MQ38" i="3" s="1"/>
  <c r="MR37" i="3"/>
  <c r="MR38" i="3" s="1"/>
  <c r="MT37" i="3"/>
  <c r="MT38" i="3" s="1"/>
  <c r="MU37" i="3"/>
  <c r="MU38" i="3" s="1"/>
  <c r="MV37" i="3"/>
  <c r="MV38" i="3" s="1"/>
  <c r="MW37" i="3"/>
  <c r="MW38" i="3" s="1"/>
  <c r="MX37" i="3"/>
  <c r="MX38" i="3" s="1"/>
  <c r="MY37" i="3"/>
  <c r="MY38" i="3" s="1"/>
  <c r="NA37" i="3"/>
  <c r="NA38" i="3" s="1"/>
  <c r="NB37" i="3"/>
  <c r="NB38" i="3" s="1"/>
  <c r="NC37" i="3"/>
  <c r="NC38" i="3" s="1"/>
  <c r="ND37" i="3"/>
  <c r="ND38" i="3" s="1"/>
  <c r="NE37" i="3"/>
  <c r="NE38" i="3" s="1"/>
  <c r="NF37" i="3"/>
  <c r="NF38" i="3" s="1"/>
  <c r="NG37" i="3"/>
  <c r="NG38" i="3" s="1"/>
  <c r="NH37" i="3"/>
  <c r="NH38" i="3" s="1"/>
  <c r="NJ37" i="3"/>
  <c r="NJ38" i="3" s="1"/>
  <c r="C37" i="3"/>
  <c r="C38" i="3" s="1"/>
  <c r="D41" i="3" l="1"/>
  <c r="E41" i="3" s="1"/>
  <c r="D43" i="3"/>
  <c r="E43" i="3" s="1"/>
  <c r="D42" i="3"/>
  <c r="E42" i="3" s="1"/>
  <c r="D59" i="3"/>
  <c r="E59" i="3" s="1"/>
  <c r="D55" i="3"/>
  <c r="E55" i="3" s="1"/>
  <c r="D57" i="3"/>
  <c r="E57" i="3" s="1"/>
  <c r="D54" i="3"/>
  <c r="E54" i="3" s="1"/>
  <c r="D58" i="3"/>
  <c r="E58" i="3" s="1"/>
  <c r="D49" i="3"/>
  <c r="E49" i="3" s="1"/>
  <c r="D50" i="3"/>
  <c r="E50" i="3" s="1"/>
  <c r="D47" i="3"/>
  <c r="E47" i="3" s="1"/>
  <c r="D45" i="3"/>
  <c r="E45" i="3" s="1"/>
  <c r="D53" i="3"/>
  <c r="E53" i="3" s="1"/>
  <c r="D51" i="3"/>
  <c r="E51" i="3" s="1"/>
  <c r="D46" i="3"/>
  <c r="E46" i="3" s="1"/>
</calcChain>
</file>

<file path=xl/sharedStrings.xml><?xml version="1.0" encoding="utf-8"?>
<sst xmlns="http://schemas.openxmlformats.org/spreadsheetml/2006/main" count="724" uniqueCount="621">
  <si>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</si>
  <si>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</si>
  <si>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</si>
  <si>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</si>
  <si>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</si>
  <si>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</si>
  <si>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</si>
  <si>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</si>
  <si>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</si>
  <si>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</si>
  <si>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</si>
  <si>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</si>
  <si>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</si>
  <si>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</si>
  <si>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</si>
  <si>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</si>
  <si>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</si>
  <si>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</si>
  <si>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</si>
  <si>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</si>
  <si>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</si>
  <si>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</si>
  <si>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</si>
  <si>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</si>
  <si>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</si>
  <si>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</si>
  <si>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</si>
  <si>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</si>
  <si>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</si>
  <si>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</si>
  <si>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</si>
  <si>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</si>
  <si>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</si>
  <si>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</si>
  <si>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</si>
  <si>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</si>
  <si>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</si>
  <si>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</si>
  <si>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</si>
  <si>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</si>
  <si>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</si>
  <si>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</si>
  <si>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</si>
  <si>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</si>
  <si>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</si>
  <si>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</si>
  <si>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</si>
  <si>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</si>
  <si>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</si>
  <si>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</si>
  <si>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</si>
  <si>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</si>
  <si>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</si>
  <si>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</si>
  <si>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</si>
  <si>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</si>
  <si>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</si>
  <si>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</si>
  <si>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</si>
  <si>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</si>
  <si>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</si>
  <si>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</si>
  <si>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</si>
  <si>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</si>
  <si>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</si>
  <si>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</si>
  <si>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</si>
  <si>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</si>
  <si>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</si>
  <si>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</si>
  <si>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</si>
  <si>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</si>
  <si>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</si>
  <si>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</si>
  <si>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</si>
  <si>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</si>
  <si>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</si>
  <si>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</si>
  <si>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</si>
  <si>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</si>
  <si>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</si>
  <si>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</si>
  <si>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</si>
  <si>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</si>
  <si>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</si>
  <si>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</si>
  <si>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</si>
  <si>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</si>
  <si>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</si>
  <si>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</si>
  <si>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</si>
  <si>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</si>
  <si>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</si>
  <si>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</si>
  <si>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</si>
  <si>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</si>
  <si>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</si>
  <si>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</si>
  <si>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</si>
  <si>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</si>
  <si>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</si>
  <si>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</si>
  <si>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</si>
  <si>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</si>
  <si>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</si>
  <si>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</si>
  <si>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</si>
  <si>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</si>
  <si>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</si>
  <si>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</si>
  <si>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</si>
  <si>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</si>
  <si>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</si>
  <si>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</si>
  <si>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</si>
  <si>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</si>
  <si>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</si>
  <si>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</si>
  <si>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</si>
  <si>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</si>
  <si>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</si>
  <si>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</si>
  <si>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</si>
  <si>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</si>
  <si>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</si>
  <si>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</si>
  <si>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</si>
  <si>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</si>
  <si>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</si>
  <si>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</si>
  <si>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</si>
  <si>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</si>
  <si>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</si>
  <si>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</si>
  <si>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</si>
  <si>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</si>
  <si>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</si>
  <si>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</si>
  <si>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</si>
  <si>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</si>
  <si>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</si>
  <si>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</si>
  <si>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</si>
  <si>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</si>
  <si>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</si>
  <si>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</si>
  <si>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</si>
  <si>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</si>
  <si>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</si>
  <si>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</si>
  <si>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</si>
  <si>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</si>
  <si>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</si>
  <si>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</si>
  <si>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</si>
  <si>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</si>
  <si>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</si>
  <si>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</si>
  <si>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</si>
  <si>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</si>
  <si>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</si>
  <si>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</si>
  <si>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</si>
  <si>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</si>
  <si>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</si>
  <si>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</si>
  <si>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</si>
  <si>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</si>
  <si>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</si>
  <si>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</si>
  <si>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</si>
  <si>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</si>
  <si>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</si>
  <si>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</si>
  <si>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</si>
  <si>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</si>
  <si>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</si>
  <si>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</si>
  <si>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</si>
  <si>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</si>
  <si>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</si>
  <si>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</si>
  <si>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</si>
  <si>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</si>
  <si>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</si>
  <si>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</si>
  <si>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</si>
  <si>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</si>
  <si>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</si>
  <si>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</si>
  <si>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</si>
  <si>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</si>
  <si>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</si>
  <si>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</si>
  <si>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</si>
  <si>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</si>
  <si>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</si>
  <si>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</si>
  <si>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</si>
  <si>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</si>
  <si>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</si>
  <si>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</si>
  <si>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</si>
  <si>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</si>
  <si>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</si>
  <si>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</si>
  <si>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</si>
  <si>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</si>
  <si>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</si>
  <si>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</si>
  <si>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</si>
  <si>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</si>
  <si>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</si>
  <si>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</si>
  <si>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</si>
  <si>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</si>
  <si>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</si>
  <si>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</si>
  <si>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</si>
  <si>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</si>
  <si>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</si>
  <si>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</si>
  <si>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</si>
  <si>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</si>
  <si>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</si>
  <si>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</si>
  <si>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</si>
  <si>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</si>
  <si>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</si>
  <si>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</si>
  <si>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</si>
  <si>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</si>
  <si>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</si>
  <si>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</si>
  <si>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</si>
  <si>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</si>
  <si>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</si>
  <si>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</si>
  <si>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</si>
  <si>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</si>
  <si>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</si>
  <si>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</si>
  <si>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</si>
  <si>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</si>
  <si>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</si>
  <si>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</si>
  <si>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</si>
  <si>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</si>
  <si>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</si>
  <si>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</si>
  <si>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</si>
  <si>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</si>
  <si>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</si>
  <si>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</si>
  <si>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</si>
  <si>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</si>
  <si>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</si>
  <si>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</si>
  <si>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</si>
  <si>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</si>
  <si>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</si>
  <si>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</si>
  <si>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</si>
  <si>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</si>
  <si>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</si>
  <si>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</si>
  <si>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</si>
  <si>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</si>
  <si>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</si>
  <si>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</si>
  <si>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</si>
  <si>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</si>
  <si>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</si>
  <si>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</si>
  <si>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</si>
  <si>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</si>
  <si>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</si>
  <si>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</si>
  <si>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</si>
  <si>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</si>
  <si>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</si>
  <si>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</si>
  <si>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</si>
  <si>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</si>
  <si>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</si>
  <si>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</si>
  <si>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</si>
  <si>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</si>
  <si>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</si>
  <si>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</si>
  <si>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</si>
  <si>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</si>
  <si>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</si>
  <si>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</si>
  <si>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</si>
  <si>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</si>
  <si>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</si>
  <si>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</si>
  <si>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</si>
  <si>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</si>
  <si>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</si>
  <si>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</si>
  <si>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</si>
  <si>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</si>
  <si>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</si>
  <si>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</si>
  <si>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</si>
  <si>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</si>
  <si>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</si>
  <si>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</si>
  <si>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</si>
  <si>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</si>
  <si>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</si>
  <si>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</si>
  <si>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</si>
  <si>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</si>
  <si>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</si>
  <si>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</si>
  <si>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</si>
  <si>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</si>
  <si>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</si>
  <si>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</si>
  <si>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</si>
  <si>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</si>
  <si>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</si>
  <si>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</si>
  <si>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</si>
  <si>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</si>
  <si>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</si>
  <si>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</si>
  <si>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</si>
  <si>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</si>
  <si>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</si>
  <si>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</si>
  <si>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</si>
  <si>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</si>
  <si>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</si>
  <si>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</si>
  <si>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</si>
  <si>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</si>
  <si>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</si>
  <si>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</si>
  <si>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</si>
  <si>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</si>
  <si>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</si>
  <si>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</si>
  <si>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</si>
  <si>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</si>
  <si>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</si>
  <si>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</si>
  <si>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</si>
  <si>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</si>
  <si>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</si>
  <si>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</si>
  <si>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</si>
  <si>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</si>
  <si>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</si>
  <si>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</si>
  <si>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</si>
  <si>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</si>
  <si>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</si>
  <si>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</si>
  <si>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</si>
  <si>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</si>
  <si>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</si>
  <si>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</si>
  <si>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</si>
  <si>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</si>
  <si>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</si>
  <si>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</si>
  <si>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</si>
  <si>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</si>
  <si>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</si>
  <si>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</si>
  <si>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</si>
  <si>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</si>
  <si>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</si>
  <si>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</si>
  <si>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</si>
  <si>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</si>
  <si>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</si>
  <si>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</si>
  <si>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</si>
  <si>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</si>
  <si>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</si>
  <si>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</si>
  <si>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</si>
  <si>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</si>
  <si>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</si>
  <si>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</si>
  <si>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</si>
  <si>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</si>
  <si>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</si>
  <si>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</si>
  <si>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</si>
  <si>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</si>
  <si>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</si>
  <si>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</si>
  <si>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</si>
  <si>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</si>
  <si>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</si>
  <si>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</si>
  <si>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</si>
  <si>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</si>
  <si>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</si>
  <si>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</si>
  <si>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</si>
  <si>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</si>
  <si>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</si>
  <si>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</si>
  <si>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</si>
  <si>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</si>
  <si>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</si>
  <si>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</si>
  <si>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</si>
  <si>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</si>
  <si>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</si>
  <si>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</si>
  <si>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</si>
  <si>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</si>
  <si>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</si>
  <si>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</si>
  <si>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</si>
  <si>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</si>
  <si>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</si>
  <si>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</si>
  <si>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</si>
  <si>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</si>
  <si>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</si>
  <si>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</si>
  <si>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</si>
  <si>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</si>
  <si>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</si>
  <si>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</si>
  <si>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</si>
  <si>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</si>
  <si>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</si>
  <si>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</si>
  <si>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</si>
  <si>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</si>
  <si>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</si>
  <si>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</si>
  <si>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</si>
  <si>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</si>
  <si>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</si>
  <si>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</si>
  <si>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</si>
  <si>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</si>
  <si>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</si>
  <si>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</si>
  <si>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</si>
  <si>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</si>
  <si>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</si>
  <si>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</si>
  <si>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</si>
  <si>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</si>
  <si>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</si>
  <si>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</si>
  <si>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</si>
  <si>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</si>
  <si>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</si>
  <si>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</si>
  <si>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</si>
  <si>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</si>
  <si>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</si>
  <si>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</si>
  <si>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</si>
  <si>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</si>
  <si>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</si>
  <si>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</si>
  <si>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</si>
  <si>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</si>
  <si>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</si>
  <si>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</si>
  <si>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</si>
  <si>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</si>
  <si>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</si>
  <si>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</si>
  <si>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</si>
  <si>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</si>
  <si>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</si>
  <si>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</si>
  <si>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</si>
  <si>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</si>
  <si>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</si>
  <si>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</si>
  <si>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</si>
  <si>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</si>
  <si>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</si>
  <si>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</si>
  <si>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</si>
  <si>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</si>
  <si>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</si>
  <si>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</si>
  <si>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</si>
  <si>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</si>
  <si>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</si>
  <si>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</si>
  <si>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</si>
  <si>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</si>
  <si>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</si>
  <si>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</si>
  <si>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</si>
  <si>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</si>
  <si>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</si>
  <si>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</si>
  <si>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</si>
  <si>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</si>
  <si>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</si>
  <si>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</si>
  <si>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</si>
  <si>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</si>
  <si>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</si>
  <si>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</si>
  <si>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</si>
  <si>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</si>
  <si>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</si>
  <si>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</si>
  <si>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</si>
  <si>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</si>
  <si>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</si>
  <si>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</si>
  <si>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</si>
  <si>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</si>
  <si>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</si>
  <si>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</si>
  <si>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</si>
  <si>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</si>
  <si>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</si>
  <si>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</si>
  <si>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</si>
  <si>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</si>
  <si>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</si>
  <si>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</si>
  <si>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</si>
  <si>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</si>
  <si>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</si>
  <si>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</si>
  <si>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</si>
  <si>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</si>
  <si>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</si>
  <si>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</si>
  <si>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</si>
  <si>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</si>
  <si>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</si>
  <si>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</si>
  <si>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</si>
  <si>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</si>
  <si>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</si>
  <si>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</si>
  <si>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</si>
  <si>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</si>
  <si>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</si>
  <si>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</si>
  <si>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</si>
  <si>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</si>
  <si>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</si>
  <si>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</si>
  <si>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</si>
  <si>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</si>
  <si>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</si>
  <si>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</si>
  <si>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</si>
  <si>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</si>
  <si>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</si>
  <si>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</si>
  <si>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</si>
  <si>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</si>
  <si>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</si>
  <si>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</si>
  <si>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</si>
  <si>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</si>
  <si>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</si>
  <si>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</si>
  <si>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</si>
  <si>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</si>
  <si>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</si>
  <si>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</si>
  <si>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</si>
  <si>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</si>
  <si>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</si>
  <si>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</si>
  <si>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</si>
  <si>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</si>
  <si>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</si>
  <si>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</si>
  <si>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</si>
  <si>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</si>
  <si>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</si>
  <si>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</si>
  <si>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</si>
  <si>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</si>
  <si>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</si>
  <si>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</si>
  <si>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Жарас Дамир</t>
  </si>
  <si>
    <t xml:space="preserve">Карим Рахима </t>
  </si>
  <si>
    <t xml:space="preserve">Тайжан Аяна </t>
  </si>
  <si>
    <t xml:space="preserve"> Косембаева Диара </t>
  </si>
  <si>
    <t xml:space="preserve"> Шияпова Айлана</t>
  </si>
  <si>
    <t xml:space="preserve"> Айтбай Айсезім</t>
  </si>
  <si>
    <t xml:space="preserve"> Капарова Инара </t>
  </si>
  <si>
    <t xml:space="preserve"> Абай Жасмин </t>
  </si>
  <si>
    <t xml:space="preserve">Нұрлан Айсафи </t>
  </si>
  <si>
    <t xml:space="preserve">Абуова Медина </t>
  </si>
  <si>
    <t xml:space="preserve"> Жылқыбай Дария </t>
  </si>
  <si>
    <t xml:space="preserve">Батырхан Айша </t>
  </si>
  <si>
    <t xml:space="preserve">Қанат Әмірхан </t>
  </si>
  <si>
    <t>Адамов Арлан</t>
  </si>
  <si>
    <t xml:space="preserve">Айтжанов Асанали </t>
  </si>
  <si>
    <t>Нұрхат Әли</t>
  </si>
  <si>
    <t>Оразалы Аружан</t>
  </si>
  <si>
    <t>Баетова Амелия</t>
  </si>
  <si>
    <t>Қоныспай Самир</t>
  </si>
  <si>
    <t>Кушенова Айлин</t>
  </si>
  <si>
    <t>ажыратады, безендіреді</t>
  </si>
  <si>
    <t>әдептілік танытады, алғыс айтады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</si>
  <si>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</si>
  <si>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</si>
  <si>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Джакупова Жанель</t>
  </si>
  <si>
    <t>Оқу жылы: 2022-2023                             Топ: Жұлдызшалар               Өткізу кезеңі: қорытынды                       Өткізу мерзімі: мамыр</t>
  </si>
  <si>
    <t>Қаиржан Айзия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</si>
</sst>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80">
    <xf numFmtId="0" fontId="0" fillId="0" borderId="0" xfId="0"/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9"/>
  <sheetViews>
    <sheetView tabSelected="1" topLeftCell="A32" zoomScale="85" zoomScaleNormal="85" workbookViewId="0">
      <selection activeCell="N57" sqref="N57"/>
    </sheetView>
  </sheetViews>
  <sheetFormatPr defaultColWidth="8.88671875" defaultRowHeight="14.4" x14ac:dyDescent="0.3"/>
  <cols>
    <col min="1" max="1" width="8.88671875" style="20"/>
    <col min="2" max="2" width="30.33203125" style="20" customWidth="1"/>
    <col min="3" max="347" width="9" style="19"/>
    <col min="348" max="349" width="9.33203125" style="19" customWidth="1"/>
    <col min="350" max="374" width="9" style="19"/>
    <col min="375" max="16384" width="8.88671875" style="20"/>
  </cols>
  <sheetData>
    <row r="1" spans="1:374" ht="15.6" x14ac:dyDescent="0.3">
      <c r="A1" s="12" t="s">
        <v>64</v>
      </c>
      <c r="B1" s="10" t="s">
        <v>102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</row>
    <row r="2" spans="1:374" ht="15.6" x14ac:dyDescent="0.3">
      <c r="A2" s="32" t="s">
        <v>619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</row>
    <row r="3" spans="1:374" ht="15.6" x14ac:dyDescent="0.3">
      <c r="A3" s="10"/>
      <c r="B3" s="2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374" ht="15.6" x14ac:dyDescent="0.3">
      <c r="A4" s="35" t="s">
        <v>0</v>
      </c>
      <c r="B4" s="35" t="s">
        <v>1</v>
      </c>
      <c r="C4" s="66" t="s">
        <v>616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70" t="s">
        <v>2</v>
      </c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 t="s">
        <v>2</v>
      </c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1"/>
      <c r="DG4" s="70" t="s">
        <v>2</v>
      </c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67" t="s">
        <v>42</v>
      </c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8"/>
      <c r="FO4" s="72" t="s">
        <v>47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59" t="s">
        <v>47</v>
      </c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73" t="s">
        <v>47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4"/>
      <c r="IR4" s="59" t="s">
        <v>47</v>
      </c>
      <c r="IS4" s="59"/>
      <c r="IT4" s="59"/>
      <c r="IU4" s="59"/>
      <c r="IV4" s="59"/>
      <c r="IW4" s="59"/>
      <c r="IX4" s="59"/>
      <c r="IY4" s="59"/>
      <c r="IZ4" s="59"/>
      <c r="JA4" s="59"/>
      <c r="JB4" s="59"/>
      <c r="JC4" s="59"/>
      <c r="JD4" s="59"/>
      <c r="JE4" s="59"/>
      <c r="JF4" s="59"/>
      <c r="JG4" s="59"/>
      <c r="JH4" s="59"/>
      <c r="JI4" s="59"/>
      <c r="JJ4" s="59"/>
      <c r="JK4" s="59"/>
      <c r="JL4" s="59"/>
      <c r="JM4" s="59"/>
      <c r="JN4" s="59"/>
      <c r="JO4" s="59"/>
      <c r="JP4" s="71" t="s">
        <v>47</v>
      </c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6"/>
      <c r="KZ4" s="79" t="s">
        <v>617</v>
      </c>
      <c r="LA4" s="77"/>
      <c r="LB4" s="77"/>
      <c r="LC4" s="77"/>
      <c r="LD4" s="77"/>
      <c r="LE4" s="77"/>
      <c r="LF4" s="77"/>
      <c r="LG4" s="77"/>
      <c r="LH4" s="77"/>
      <c r="LI4" s="77"/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8"/>
    </row>
    <row r="5" spans="1:374" ht="15.75" customHeight="1" x14ac:dyDescent="0.3">
      <c r="A5" s="35"/>
      <c r="B5" s="35"/>
      <c r="C5" s="51" t="s">
        <v>29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 t="s">
        <v>28</v>
      </c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47" t="s">
        <v>3</v>
      </c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8"/>
      <c r="DG5" s="47" t="s">
        <v>208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57" t="s">
        <v>218</v>
      </c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69"/>
      <c r="FO5" s="51" t="s">
        <v>65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48" t="s">
        <v>48</v>
      </c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50"/>
      <c r="HT5" s="47" t="s">
        <v>66</v>
      </c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58" t="s">
        <v>67</v>
      </c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48" t="s">
        <v>49</v>
      </c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50"/>
      <c r="KZ5" s="48" t="s">
        <v>57</v>
      </c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9"/>
      <c r="MQ5" s="49"/>
      <c r="MR5" s="49"/>
      <c r="MS5" s="49"/>
      <c r="MT5" s="49"/>
      <c r="MU5" s="49"/>
      <c r="MV5" s="49"/>
      <c r="MW5" s="49"/>
      <c r="MX5" s="49"/>
      <c r="MY5" s="49"/>
      <c r="MZ5" s="49"/>
      <c r="NA5" s="49"/>
      <c r="NB5" s="49"/>
      <c r="NC5" s="49"/>
      <c r="ND5" s="49"/>
      <c r="NE5" s="49"/>
      <c r="NF5" s="49"/>
      <c r="NG5" s="49"/>
      <c r="NH5" s="49"/>
      <c r="NI5" s="49"/>
      <c r="NJ5" s="50"/>
    </row>
    <row r="6" spans="1:374" ht="15.6" hidden="1" x14ac:dyDescent="0.3">
      <c r="A6" s="35"/>
      <c r="B6" s="3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22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23"/>
      <c r="EL6" s="24"/>
      <c r="EM6" s="24"/>
      <c r="EN6" s="24"/>
      <c r="EO6" s="24"/>
      <c r="EP6" s="24"/>
      <c r="EQ6" s="24"/>
      <c r="ER6" s="24"/>
      <c r="ES6" s="24"/>
      <c r="ET6" s="24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22"/>
      <c r="MY6" s="15"/>
      <c r="MZ6" s="15"/>
      <c r="NA6" s="15"/>
      <c r="NB6" s="15"/>
      <c r="NC6" s="15"/>
      <c r="ND6" s="15"/>
      <c r="NE6" s="15"/>
      <c r="NF6" s="15"/>
      <c r="NG6" s="22"/>
      <c r="NH6" s="15"/>
      <c r="NI6" s="15"/>
      <c r="NJ6" s="15"/>
    </row>
    <row r="7" spans="1:374" ht="15.6" hidden="1" x14ac:dyDescent="0.3">
      <c r="A7" s="35"/>
      <c r="B7" s="3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22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25"/>
      <c r="EL7" s="15"/>
      <c r="EM7" s="15"/>
      <c r="EN7" s="15"/>
      <c r="EO7" s="15"/>
      <c r="EP7" s="15"/>
      <c r="EQ7" s="15"/>
      <c r="ER7" s="15"/>
      <c r="ES7" s="15"/>
      <c r="ET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22"/>
      <c r="MY7" s="15"/>
      <c r="MZ7" s="15"/>
      <c r="NA7" s="15"/>
      <c r="NB7" s="15"/>
      <c r="NC7" s="15"/>
      <c r="ND7" s="15"/>
      <c r="NE7" s="15"/>
      <c r="NF7" s="15"/>
      <c r="NG7" s="22"/>
      <c r="NH7" s="15"/>
      <c r="NI7" s="15"/>
      <c r="NJ7" s="15"/>
    </row>
    <row r="8" spans="1:374" ht="15.6" hidden="1" x14ac:dyDescent="0.3">
      <c r="A8" s="35"/>
      <c r="B8" s="3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22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25"/>
      <c r="EL8" s="15"/>
      <c r="EM8" s="15"/>
      <c r="EN8" s="15"/>
      <c r="EO8" s="15"/>
      <c r="EP8" s="15"/>
      <c r="EQ8" s="15"/>
      <c r="ER8" s="15"/>
      <c r="ES8" s="15"/>
      <c r="ET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22"/>
      <c r="MY8" s="15"/>
      <c r="MZ8" s="15"/>
      <c r="NA8" s="15"/>
      <c r="NB8" s="15"/>
      <c r="NC8" s="15"/>
      <c r="ND8" s="15"/>
      <c r="NE8" s="15"/>
      <c r="NF8" s="15"/>
      <c r="NG8" s="22"/>
      <c r="NH8" s="15"/>
      <c r="NI8" s="15"/>
      <c r="NJ8" s="15"/>
    </row>
    <row r="9" spans="1:374" ht="15.6" hidden="1" x14ac:dyDescent="0.3">
      <c r="A9" s="35"/>
      <c r="B9" s="3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22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25"/>
      <c r="EL9" s="15"/>
      <c r="EM9" s="15"/>
      <c r="EN9" s="15"/>
      <c r="EO9" s="15"/>
      <c r="EP9" s="15"/>
      <c r="EQ9" s="15"/>
      <c r="ER9" s="15"/>
      <c r="ES9" s="15"/>
      <c r="ET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22"/>
      <c r="MY9" s="15"/>
      <c r="MZ9" s="15"/>
      <c r="NA9" s="15"/>
      <c r="NB9" s="15"/>
      <c r="NC9" s="15"/>
      <c r="ND9" s="15"/>
      <c r="NE9" s="15"/>
      <c r="NF9" s="15"/>
      <c r="NG9" s="22"/>
      <c r="NH9" s="15"/>
      <c r="NI9" s="15"/>
      <c r="NJ9" s="15"/>
    </row>
    <row r="10" spans="1:374" ht="15.6" hidden="1" x14ac:dyDescent="0.3">
      <c r="A10" s="35"/>
      <c r="B10" s="3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22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25"/>
      <c r="EL10" s="15"/>
      <c r="EM10" s="15"/>
      <c r="EN10" s="15"/>
      <c r="EO10" s="15"/>
      <c r="EP10" s="15"/>
      <c r="EQ10" s="15"/>
      <c r="ER10" s="15"/>
      <c r="ES10" s="15"/>
      <c r="ET10" s="26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22"/>
      <c r="MY10" s="15"/>
      <c r="MZ10" s="15"/>
      <c r="NA10" s="15"/>
      <c r="NB10" s="15"/>
      <c r="NC10" s="15"/>
      <c r="ND10" s="15"/>
      <c r="NE10" s="15"/>
      <c r="NF10" s="15"/>
      <c r="NG10" s="22"/>
      <c r="NH10" s="15"/>
      <c r="NI10" s="15"/>
      <c r="NJ10" s="15"/>
    </row>
    <row r="11" spans="1:374" ht="16.2" thickBot="1" x14ac:dyDescent="0.35">
      <c r="A11" s="35"/>
      <c r="B11" s="35"/>
      <c r="C11" s="53" t="s">
        <v>103</v>
      </c>
      <c r="D11" s="54" t="s">
        <v>5</v>
      </c>
      <c r="E11" s="54" t="s">
        <v>6</v>
      </c>
      <c r="F11" s="51" t="s">
        <v>186</v>
      </c>
      <c r="G11" s="51" t="s">
        <v>7</v>
      </c>
      <c r="H11" s="51" t="s">
        <v>8</v>
      </c>
      <c r="I11" s="51" t="s">
        <v>104</v>
      </c>
      <c r="J11" s="51" t="s">
        <v>9</v>
      </c>
      <c r="K11" s="51" t="s">
        <v>10</v>
      </c>
      <c r="L11" s="54" t="s">
        <v>105</v>
      </c>
      <c r="M11" s="54" t="s">
        <v>9</v>
      </c>
      <c r="N11" s="54" t="s">
        <v>10</v>
      </c>
      <c r="O11" s="54" t="s">
        <v>106</v>
      </c>
      <c r="P11" s="54" t="s">
        <v>11</v>
      </c>
      <c r="Q11" s="54" t="s">
        <v>4</v>
      </c>
      <c r="R11" s="54" t="s">
        <v>107</v>
      </c>
      <c r="S11" s="54" t="s">
        <v>6</v>
      </c>
      <c r="T11" s="54" t="s">
        <v>12</v>
      </c>
      <c r="U11" s="54" t="s">
        <v>108</v>
      </c>
      <c r="V11" s="54" t="s">
        <v>6</v>
      </c>
      <c r="W11" s="54" t="s">
        <v>12</v>
      </c>
      <c r="X11" s="55" t="s">
        <v>109</v>
      </c>
      <c r="Y11" s="56" t="s">
        <v>10</v>
      </c>
      <c r="Z11" s="53" t="s">
        <v>13</v>
      </c>
      <c r="AA11" s="54" t="s">
        <v>110</v>
      </c>
      <c r="AB11" s="54" t="s">
        <v>14</v>
      </c>
      <c r="AC11" s="54" t="s">
        <v>15</v>
      </c>
      <c r="AD11" s="54" t="s">
        <v>111</v>
      </c>
      <c r="AE11" s="54" t="s">
        <v>4</v>
      </c>
      <c r="AF11" s="54" t="s">
        <v>5</v>
      </c>
      <c r="AG11" s="54" t="s">
        <v>112</v>
      </c>
      <c r="AH11" s="54" t="s">
        <v>12</v>
      </c>
      <c r="AI11" s="54" t="s">
        <v>7</v>
      </c>
      <c r="AJ11" s="52" t="s">
        <v>187</v>
      </c>
      <c r="AK11" s="57"/>
      <c r="AL11" s="57"/>
      <c r="AM11" s="52" t="s">
        <v>113</v>
      </c>
      <c r="AN11" s="57"/>
      <c r="AO11" s="57"/>
      <c r="AP11" s="52" t="s">
        <v>114</v>
      </c>
      <c r="AQ11" s="57"/>
      <c r="AR11" s="57"/>
      <c r="AS11" s="52" t="s">
        <v>115</v>
      </c>
      <c r="AT11" s="57"/>
      <c r="AU11" s="57"/>
      <c r="AV11" s="52" t="s">
        <v>116</v>
      </c>
      <c r="AW11" s="57"/>
      <c r="AX11" s="57"/>
      <c r="AY11" s="52" t="s">
        <v>117</v>
      </c>
      <c r="AZ11" s="57"/>
      <c r="BA11" s="57"/>
      <c r="BB11" s="53" t="s">
        <v>118</v>
      </c>
      <c r="BC11" s="54"/>
      <c r="BD11" s="54"/>
      <c r="BE11" s="55" t="s">
        <v>188</v>
      </c>
      <c r="BF11" s="56"/>
      <c r="BG11" s="53"/>
      <c r="BH11" s="55" t="s">
        <v>119</v>
      </c>
      <c r="BI11" s="56"/>
      <c r="BJ11" s="53"/>
      <c r="BK11" s="54" t="s">
        <v>120</v>
      </c>
      <c r="BL11" s="54"/>
      <c r="BM11" s="54"/>
      <c r="BN11" s="54" t="s">
        <v>121</v>
      </c>
      <c r="BO11" s="54"/>
      <c r="BP11" s="54"/>
      <c r="BQ11" s="54" t="s">
        <v>122</v>
      </c>
      <c r="BR11" s="54"/>
      <c r="BS11" s="54"/>
      <c r="BT11" s="62" t="s">
        <v>123</v>
      </c>
      <c r="BU11" s="62"/>
      <c r="BV11" s="62"/>
      <c r="BW11" s="54" t="s">
        <v>124</v>
      </c>
      <c r="BX11" s="54"/>
      <c r="BY11" s="54"/>
      <c r="BZ11" s="54" t="s">
        <v>125</v>
      </c>
      <c r="CA11" s="54"/>
      <c r="CB11" s="54"/>
      <c r="CC11" s="54" t="s">
        <v>126</v>
      </c>
      <c r="CD11" s="54"/>
      <c r="CE11" s="54"/>
      <c r="CF11" s="54" t="s">
        <v>127</v>
      </c>
      <c r="CG11" s="54"/>
      <c r="CH11" s="54"/>
      <c r="CI11" s="54" t="s">
        <v>189</v>
      </c>
      <c r="CJ11" s="54"/>
      <c r="CK11" s="54"/>
      <c r="CL11" s="60" t="s">
        <v>128</v>
      </c>
      <c r="CM11" s="60"/>
      <c r="CN11" s="60"/>
      <c r="CO11" s="60" t="s">
        <v>129</v>
      </c>
      <c r="CP11" s="60"/>
      <c r="CQ11" s="61"/>
      <c r="CR11" s="51" t="s">
        <v>130</v>
      </c>
      <c r="CS11" s="51"/>
      <c r="CT11" s="51"/>
      <c r="CU11" s="51" t="s">
        <v>131</v>
      </c>
      <c r="CV11" s="51"/>
      <c r="CW11" s="51"/>
      <c r="CX11" s="47" t="s">
        <v>132</v>
      </c>
      <c r="CY11" s="47"/>
      <c r="CZ11" s="47"/>
      <c r="DA11" s="51" t="s">
        <v>133</v>
      </c>
      <c r="DB11" s="51"/>
      <c r="DC11" s="51"/>
      <c r="DD11" s="51" t="s">
        <v>134</v>
      </c>
      <c r="DE11" s="51"/>
      <c r="DF11" s="52"/>
      <c r="DG11" s="51" t="s">
        <v>190</v>
      </c>
      <c r="DH11" s="51"/>
      <c r="DI11" s="51"/>
      <c r="DJ11" s="51" t="s">
        <v>209</v>
      </c>
      <c r="DK11" s="51"/>
      <c r="DL11" s="51"/>
      <c r="DM11" s="51" t="s">
        <v>210</v>
      </c>
      <c r="DN11" s="51"/>
      <c r="DO11" s="51"/>
      <c r="DP11" s="51" t="s">
        <v>211</v>
      </c>
      <c r="DQ11" s="51"/>
      <c r="DR11" s="51"/>
      <c r="DS11" s="51" t="s">
        <v>212</v>
      </c>
      <c r="DT11" s="51"/>
      <c r="DU11" s="51"/>
      <c r="DV11" s="51" t="s">
        <v>213</v>
      </c>
      <c r="DW11" s="51"/>
      <c r="DX11" s="51"/>
      <c r="DY11" s="51" t="s">
        <v>214</v>
      </c>
      <c r="DZ11" s="51"/>
      <c r="EA11" s="51"/>
      <c r="EB11" s="51" t="s">
        <v>215</v>
      </c>
      <c r="EC11" s="51"/>
      <c r="ED11" s="51"/>
      <c r="EE11" s="51" t="s">
        <v>216</v>
      </c>
      <c r="EF11" s="51"/>
      <c r="EG11" s="51"/>
      <c r="EH11" s="51" t="s">
        <v>217</v>
      </c>
      <c r="EI11" s="51"/>
      <c r="EJ11" s="51"/>
      <c r="EK11" s="49" t="s">
        <v>135</v>
      </c>
      <c r="EL11" s="49"/>
      <c r="EM11" s="50"/>
      <c r="EN11" s="48" t="s">
        <v>191</v>
      </c>
      <c r="EO11" s="49"/>
      <c r="EP11" s="50"/>
      <c r="EQ11" s="48" t="s">
        <v>136</v>
      </c>
      <c r="ER11" s="49"/>
      <c r="ES11" s="50"/>
      <c r="ET11" s="47" t="s">
        <v>137</v>
      </c>
      <c r="EU11" s="47"/>
      <c r="EV11" s="47"/>
      <c r="EW11" s="47" t="s">
        <v>138</v>
      </c>
      <c r="EX11" s="47"/>
      <c r="EY11" s="47"/>
      <c r="EZ11" s="47" t="s">
        <v>139</v>
      </c>
      <c r="FA11" s="47"/>
      <c r="FB11" s="47"/>
      <c r="FC11" s="47" t="s">
        <v>140</v>
      </c>
      <c r="FD11" s="47"/>
      <c r="FE11" s="47"/>
      <c r="FF11" s="47" t="s">
        <v>141</v>
      </c>
      <c r="FG11" s="47"/>
      <c r="FH11" s="48"/>
      <c r="FI11" s="47" t="s">
        <v>142</v>
      </c>
      <c r="FJ11" s="47"/>
      <c r="FK11" s="47"/>
      <c r="FL11" s="47" t="s">
        <v>219</v>
      </c>
      <c r="FM11" s="47"/>
      <c r="FN11" s="47"/>
      <c r="FO11" s="47" t="s">
        <v>143</v>
      </c>
      <c r="FP11" s="47"/>
      <c r="FQ11" s="47"/>
      <c r="FR11" s="47" t="s">
        <v>192</v>
      </c>
      <c r="FS11" s="47"/>
      <c r="FT11" s="47"/>
      <c r="FU11" s="47" t="s">
        <v>144</v>
      </c>
      <c r="FV11" s="47"/>
      <c r="FW11" s="47"/>
      <c r="FX11" s="47" t="s">
        <v>145</v>
      </c>
      <c r="FY11" s="47"/>
      <c r="FZ11" s="47"/>
      <c r="GA11" s="47" t="s">
        <v>146</v>
      </c>
      <c r="GB11" s="47"/>
      <c r="GC11" s="47"/>
      <c r="GD11" s="47" t="s">
        <v>147</v>
      </c>
      <c r="GE11" s="47"/>
      <c r="GF11" s="47"/>
      <c r="GG11" s="47" t="s">
        <v>148</v>
      </c>
      <c r="GH11" s="47"/>
      <c r="GI11" s="47"/>
      <c r="GJ11" s="47" t="s">
        <v>149</v>
      </c>
      <c r="GK11" s="47"/>
      <c r="GL11" s="47"/>
      <c r="GM11" s="47" t="s">
        <v>150</v>
      </c>
      <c r="GN11" s="47"/>
      <c r="GO11" s="47"/>
      <c r="GP11" s="47" t="s">
        <v>151</v>
      </c>
      <c r="GQ11" s="47"/>
      <c r="GR11" s="47"/>
      <c r="GS11" s="47" t="s">
        <v>152</v>
      </c>
      <c r="GT11" s="47"/>
      <c r="GU11" s="47"/>
      <c r="GV11" s="47" t="s">
        <v>193</v>
      </c>
      <c r="GW11" s="47"/>
      <c r="GX11" s="47"/>
      <c r="GY11" s="47" t="s">
        <v>153</v>
      </c>
      <c r="GZ11" s="47"/>
      <c r="HA11" s="47"/>
      <c r="HB11" s="47" t="s">
        <v>154</v>
      </c>
      <c r="HC11" s="47"/>
      <c r="HD11" s="47"/>
      <c r="HE11" s="48" t="s">
        <v>155</v>
      </c>
      <c r="HF11" s="49"/>
      <c r="HG11" s="50"/>
      <c r="HH11" s="48" t="s">
        <v>156</v>
      </c>
      <c r="HI11" s="49"/>
      <c r="HJ11" s="50"/>
      <c r="HK11" s="48" t="s">
        <v>157</v>
      </c>
      <c r="HL11" s="49"/>
      <c r="HM11" s="50"/>
      <c r="HN11" s="48" t="s">
        <v>158</v>
      </c>
      <c r="HO11" s="49"/>
      <c r="HP11" s="50"/>
      <c r="HQ11" s="48" t="s">
        <v>159</v>
      </c>
      <c r="HR11" s="49"/>
      <c r="HS11" s="50"/>
      <c r="HT11" s="48" t="s">
        <v>194</v>
      </c>
      <c r="HU11" s="49"/>
      <c r="HV11" s="50"/>
      <c r="HW11" s="48" t="s">
        <v>195</v>
      </c>
      <c r="HX11" s="49"/>
      <c r="HY11" s="50"/>
      <c r="HZ11" s="48" t="s">
        <v>196</v>
      </c>
      <c r="IA11" s="49"/>
      <c r="IB11" s="50"/>
      <c r="IC11" s="48" t="s">
        <v>197</v>
      </c>
      <c r="ID11" s="49"/>
      <c r="IE11" s="50"/>
      <c r="IF11" s="48" t="s">
        <v>198</v>
      </c>
      <c r="IG11" s="49"/>
      <c r="IH11" s="50"/>
      <c r="II11" s="48" t="s">
        <v>199</v>
      </c>
      <c r="IJ11" s="49"/>
      <c r="IK11" s="50"/>
      <c r="IL11" s="48" t="s">
        <v>200</v>
      </c>
      <c r="IM11" s="49"/>
      <c r="IN11" s="50"/>
      <c r="IO11" s="48" t="s">
        <v>201</v>
      </c>
      <c r="IP11" s="49"/>
      <c r="IQ11" s="50"/>
      <c r="IR11" s="50" t="s">
        <v>202</v>
      </c>
      <c r="IS11" s="47"/>
      <c r="IT11" s="47"/>
      <c r="IU11" s="47" t="s">
        <v>203</v>
      </c>
      <c r="IV11" s="47"/>
      <c r="IW11" s="47"/>
      <c r="IX11" s="47" t="s">
        <v>160</v>
      </c>
      <c r="IY11" s="47"/>
      <c r="IZ11" s="47"/>
      <c r="JA11" s="47" t="s">
        <v>161</v>
      </c>
      <c r="JB11" s="47"/>
      <c r="JC11" s="47"/>
      <c r="JD11" s="47" t="s">
        <v>204</v>
      </c>
      <c r="JE11" s="47"/>
      <c r="JF11" s="47"/>
      <c r="JG11" s="47" t="s">
        <v>162</v>
      </c>
      <c r="JH11" s="47"/>
      <c r="JI11" s="47"/>
      <c r="JJ11" s="47" t="s">
        <v>163</v>
      </c>
      <c r="JK11" s="47"/>
      <c r="JL11" s="47"/>
      <c r="JM11" s="47" t="s">
        <v>164</v>
      </c>
      <c r="JN11" s="47"/>
      <c r="JO11" s="47"/>
      <c r="JP11" s="47" t="s">
        <v>165</v>
      </c>
      <c r="JQ11" s="47"/>
      <c r="JR11" s="47"/>
      <c r="JS11" s="63" t="s">
        <v>166</v>
      </c>
      <c r="JT11" s="64"/>
      <c r="JU11" s="65"/>
      <c r="JV11" s="63" t="s">
        <v>167</v>
      </c>
      <c r="JW11" s="64"/>
      <c r="JX11" s="65"/>
      <c r="JY11" s="63" t="s">
        <v>168</v>
      </c>
      <c r="JZ11" s="64"/>
      <c r="KA11" s="65"/>
      <c r="KB11" s="63" t="s">
        <v>220</v>
      </c>
      <c r="KC11" s="64"/>
      <c r="KD11" s="65"/>
      <c r="KE11" s="63" t="s">
        <v>221</v>
      </c>
      <c r="KF11" s="64"/>
      <c r="KG11" s="65"/>
      <c r="KH11" s="63" t="s">
        <v>222</v>
      </c>
      <c r="KI11" s="64"/>
      <c r="KJ11" s="65"/>
      <c r="KK11" s="63" t="s">
        <v>223</v>
      </c>
      <c r="KL11" s="64"/>
      <c r="KM11" s="65"/>
      <c r="KN11" s="63" t="s">
        <v>224</v>
      </c>
      <c r="KO11" s="64"/>
      <c r="KP11" s="65"/>
      <c r="KQ11" s="63" t="s">
        <v>225</v>
      </c>
      <c r="KR11" s="64"/>
      <c r="KS11" s="65"/>
      <c r="KT11" s="63" t="s">
        <v>226</v>
      </c>
      <c r="KU11" s="64"/>
      <c r="KV11" s="65"/>
      <c r="KW11" s="63" t="s">
        <v>227</v>
      </c>
      <c r="KX11" s="64"/>
      <c r="KY11" s="65"/>
      <c r="KZ11" s="47" t="s">
        <v>169</v>
      </c>
      <c r="LA11" s="47"/>
      <c r="LB11" s="47"/>
      <c r="LC11" s="47" t="s">
        <v>205</v>
      </c>
      <c r="LD11" s="47"/>
      <c r="LE11" s="47"/>
      <c r="LF11" s="47" t="s">
        <v>170</v>
      </c>
      <c r="LG11" s="47"/>
      <c r="LH11" s="47"/>
      <c r="LI11" s="47" t="s">
        <v>171</v>
      </c>
      <c r="LJ11" s="47"/>
      <c r="LK11" s="47"/>
      <c r="LL11" s="47" t="s">
        <v>172</v>
      </c>
      <c r="LM11" s="47"/>
      <c r="LN11" s="47"/>
      <c r="LO11" s="47" t="s">
        <v>173</v>
      </c>
      <c r="LP11" s="47"/>
      <c r="LQ11" s="47"/>
      <c r="LR11" s="47" t="s">
        <v>174</v>
      </c>
      <c r="LS11" s="47"/>
      <c r="LT11" s="47"/>
      <c r="LU11" s="47" t="s">
        <v>175</v>
      </c>
      <c r="LV11" s="47"/>
      <c r="LW11" s="47"/>
      <c r="LX11" s="47" t="s">
        <v>176</v>
      </c>
      <c r="LY11" s="47"/>
      <c r="LZ11" s="47"/>
      <c r="MA11" s="47" t="s">
        <v>177</v>
      </c>
      <c r="MB11" s="47"/>
      <c r="MC11" s="47"/>
      <c r="MD11" s="47" t="s">
        <v>178</v>
      </c>
      <c r="ME11" s="47"/>
      <c r="MF11" s="47"/>
      <c r="MG11" s="47" t="s">
        <v>206</v>
      </c>
      <c r="MH11" s="47"/>
      <c r="MI11" s="47"/>
      <c r="MJ11" s="47" t="s">
        <v>179</v>
      </c>
      <c r="MK11" s="47"/>
      <c r="ML11" s="47"/>
      <c r="MM11" s="47" t="s">
        <v>180</v>
      </c>
      <c r="MN11" s="47"/>
      <c r="MO11" s="47"/>
      <c r="MP11" s="47" t="s">
        <v>181</v>
      </c>
      <c r="MQ11" s="47"/>
      <c r="MR11" s="47"/>
      <c r="MS11" s="47" t="s">
        <v>182</v>
      </c>
      <c r="MT11" s="47"/>
      <c r="MU11" s="47"/>
      <c r="MV11" s="47" t="s">
        <v>183</v>
      </c>
      <c r="MW11" s="47"/>
      <c r="MX11" s="48"/>
      <c r="MY11" s="47" t="s">
        <v>184</v>
      </c>
      <c r="MZ11" s="47"/>
      <c r="NA11" s="48"/>
      <c r="NB11" s="47" t="s">
        <v>185</v>
      </c>
      <c r="NC11" s="47"/>
      <c r="ND11" s="48"/>
      <c r="NE11" s="47" t="s">
        <v>207</v>
      </c>
      <c r="NF11" s="47"/>
      <c r="NG11" s="48"/>
      <c r="NH11" s="48" t="s">
        <v>228</v>
      </c>
      <c r="NI11" s="77"/>
      <c r="NJ11" s="78"/>
    </row>
    <row r="12" spans="1:374" ht="99.75" customHeight="1" thickBot="1" x14ac:dyDescent="0.35">
      <c r="A12" s="35"/>
      <c r="B12" s="35"/>
      <c r="C12" s="36" t="s">
        <v>229</v>
      </c>
      <c r="D12" s="37"/>
      <c r="E12" s="38"/>
      <c r="F12" s="36" t="s">
        <v>231</v>
      </c>
      <c r="G12" s="37"/>
      <c r="H12" s="38"/>
      <c r="I12" s="36" t="s">
        <v>68</v>
      </c>
      <c r="J12" s="37"/>
      <c r="K12" s="38"/>
      <c r="L12" s="36" t="s">
        <v>234</v>
      </c>
      <c r="M12" s="37"/>
      <c r="N12" s="38"/>
      <c r="O12" s="36" t="s">
        <v>238</v>
      </c>
      <c r="P12" s="37"/>
      <c r="Q12" s="38"/>
      <c r="R12" s="36" t="s">
        <v>240</v>
      </c>
      <c r="S12" s="37"/>
      <c r="T12" s="38"/>
      <c r="U12" s="36" t="s">
        <v>244</v>
      </c>
      <c r="V12" s="37"/>
      <c r="W12" s="38"/>
      <c r="X12" s="36" t="s">
        <v>248</v>
      </c>
      <c r="Y12" s="37"/>
      <c r="Z12" s="38"/>
      <c r="AA12" s="36" t="s">
        <v>252</v>
      </c>
      <c r="AB12" s="37"/>
      <c r="AC12" s="38"/>
      <c r="AD12" s="36" t="s">
        <v>256</v>
      </c>
      <c r="AE12" s="37"/>
      <c r="AF12" s="38"/>
      <c r="AG12" s="36" t="s">
        <v>259</v>
      </c>
      <c r="AH12" s="37"/>
      <c r="AI12" s="38"/>
      <c r="AJ12" s="36" t="s">
        <v>263</v>
      </c>
      <c r="AK12" s="37"/>
      <c r="AL12" s="38"/>
      <c r="AM12" s="36" t="s">
        <v>265</v>
      </c>
      <c r="AN12" s="37"/>
      <c r="AO12" s="38"/>
      <c r="AP12" s="36" t="s">
        <v>268</v>
      </c>
      <c r="AQ12" s="37"/>
      <c r="AR12" s="38"/>
      <c r="AS12" s="36" t="s">
        <v>271</v>
      </c>
      <c r="AT12" s="37"/>
      <c r="AU12" s="38"/>
      <c r="AV12" s="36" t="s">
        <v>275</v>
      </c>
      <c r="AW12" s="37"/>
      <c r="AX12" s="38"/>
      <c r="AY12" s="36" t="s">
        <v>278</v>
      </c>
      <c r="AZ12" s="37"/>
      <c r="BA12" s="38"/>
      <c r="BB12" s="41" t="s">
        <v>282</v>
      </c>
      <c r="BC12" s="42"/>
      <c r="BD12" s="43"/>
      <c r="BE12" s="36" t="s">
        <v>283</v>
      </c>
      <c r="BF12" s="37"/>
      <c r="BG12" s="38"/>
      <c r="BH12" s="36" t="s">
        <v>287</v>
      </c>
      <c r="BI12" s="37"/>
      <c r="BJ12" s="38"/>
      <c r="BK12" s="36" t="s">
        <v>290</v>
      </c>
      <c r="BL12" s="37"/>
      <c r="BM12" s="38"/>
      <c r="BN12" s="36" t="s">
        <v>291</v>
      </c>
      <c r="BO12" s="37"/>
      <c r="BP12" s="38"/>
      <c r="BQ12" s="36" t="s">
        <v>295</v>
      </c>
      <c r="BR12" s="37"/>
      <c r="BS12" s="38"/>
      <c r="BT12" s="36" t="s">
        <v>297</v>
      </c>
      <c r="BU12" s="37"/>
      <c r="BV12" s="38"/>
      <c r="BW12" s="36" t="s">
        <v>301</v>
      </c>
      <c r="BX12" s="37"/>
      <c r="BY12" s="38"/>
      <c r="BZ12" s="36" t="s">
        <v>305</v>
      </c>
      <c r="CA12" s="37"/>
      <c r="CB12" s="38"/>
      <c r="CC12" s="36" t="s">
        <v>81</v>
      </c>
      <c r="CD12" s="37"/>
      <c r="CE12" s="38"/>
      <c r="CF12" s="36" t="s">
        <v>307</v>
      </c>
      <c r="CG12" s="37"/>
      <c r="CH12" s="38"/>
      <c r="CI12" s="36" t="s">
        <v>311</v>
      </c>
      <c r="CJ12" s="37"/>
      <c r="CK12" s="38"/>
      <c r="CL12" s="36" t="s">
        <v>315</v>
      </c>
      <c r="CM12" s="37"/>
      <c r="CN12" s="38"/>
      <c r="CO12" s="36" t="s">
        <v>317</v>
      </c>
      <c r="CP12" s="37"/>
      <c r="CQ12" s="38"/>
      <c r="CR12" s="36" t="s">
        <v>320</v>
      </c>
      <c r="CS12" s="37"/>
      <c r="CT12" s="38"/>
      <c r="CU12" s="36" t="s">
        <v>323</v>
      </c>
      <c r="CV12" s="37"/>
      <c r="CW12" s="38"/>
      <c r="CX12" s="36" t="s">
        <v>325</v>
      </c>
      <c r="CY12" s="37"/>
      <c r="CZ12" s="38"/>
      <c r="DA12" s="36" t="s">
        <v>329</v>
      </c>
      <c r="DB12" s="37"/>
      <c r="DC12" s="38"/>
      <c r="DD12" s="36" t="s">
        <v>330</v>
      </c>
      <c r="DE12" s="37"/>
      <c r="DF12" s="38"/>
      <c r="DG12" s="36" t="s">
        <v>334</v>
      </c>
      <c r="DH12" s="37"/>
      <c r="DI12" s="38"/>
      <c r="DJ12" s="36" t="s">
        <v>335</v>
      </c>
      <c r="DK12" s="37"/>
      <c r="DL12" s="38"/>
      <c r="DM12" s="36" t="s">
        <v>336</v>
      </c>
      <c r="DN12" s="37"/>
      <c r="DO12" s="38"/>
      <c r="DP12" s="36" t="s">
        <v>340</v>
      </c>
      <c r="DQ12" s="37"/>
      <c r="DR12" s="38"/>
      <c r="DS12" s="36" t="s">
        <v>344</v>
      </c>
      <c r="DT12" s="37"/>
      <c r="DU12" s="38"/>
      <c r="DV12" s="41" t="s">
        <v>347</v>
      </c>
      <c r="DW12" s="42"/>
      <c r="DX12" s="43"/>
      <c r="DY12" s="36" t="s">
        <v>350</v>
      </c>
      <c r="DZ12" s="37"/>
      <c r="EA12" s="38"/>
      <c r="EB12" s="36" t="s">
        <v>353</v>
      </c>
      <c r="EC12" s="37"/>
      <c r="ED12" s="38"/>
      <c r="EE12" s="36" t="s">
        <v>354</v>
      </c>
      <c r="EF12" s="37"/>
      <c r="EG12" s="38"/>
      <c r="EH12" s="36" t="s">
        <v>358</v>
      </c>
      <c r="EI12" s="37"/>
      <c r="EJ12" s="38"/>
      <c r="EK12" s="36" t="s">
        <v>361</v>
      </c>
      <c r="EL12" s="37"/>
      <c r="EM12" s="38"/>
      <c r="EN12" s="36" t="s">
        <v>363</v>
      </c>
      <c r="EO12" s="37"/>
      <c r="EP12" s="38"/>
      <c r="EQ12" s="36" t="s">
        <v>365</v>
      </c>
      <c r="ER12" s="37"/>
      <c r="ES12" s="38"/>
      <c r="ET12" s="36" t="s">
        <v>368</v>
      </c>
      <c r="EU12" s="37"/>
      <c r="EV12" s="38"/>
      <c r="EW12" s="36" t="s">
        <v>372</v>
      </c>
      <c r="EX12" s="37"/>
      <c r="EY12" s="38"/>
      <c r="EZ12" s="36" t="s">
        <v>374</v>
      </c>
      <c r="FA12" s="37"/>
      <c r="FB12" s="38"/>
      <c r="FC12" s="36" t="s">
        <v>378</v>
      </c>
      <c r="FD12" s="37"/>
      <c r="FE12" s="38"/>
      <c r="FF12" s="36" t="s">
        <v>381</v>
      </c>
      <c r="FG12" s="37"/>
      <c r="FH12" s="38"/>
      <c r="FI12" s="36" t="s">
        <v>385</v>
      </c>
      <c r="FJ12" s="37"/>
      <c r="FK12" s="38"/>
      <c r="FL12" s="36" t="s">
        <v>389</v>
      </c>
      <c r="FM12" s="37"/>
      <c r="FN12" s="38"/>
      <c r="FO12" s="36" t="s">
        <v>390</v>
      </c>
      <c r="FP12" s="37"/>
      <c r="FQ12" s="38"/>
      <c r="FR12" s="36" t="s">
        <v>391</v>
      </c>
      <c r="FS12" s="37"/>
      <c r="FT12" s="38"/>
      <c r="FU12" s="36" t="s">
        <v>393</v>
      </c>
      <c r="FV12" s="37"/>
      <c r="FW12" s="38"/>
      <c r="FX12" s="36" t="s">
        <v>396</v>
      </c>
      <c r="FY12" s="37"/>
      <c r="FZ12" s="38"/>
      <c r="GA12" s="36" t="s">
        <v>399</v>
      </c>
      <c r="GB12" s="37"/>
      <c r="GC12" s="38"/>
      <c r="GD12" s="36" t="s">
        <v>403</v>
      </c>
      <c r="GE12" s="37"/>
      <c r="GF12" s="38"/>
      <c r="GG12" s="36" t="s">
        <v>407</v>
      </c>
      <c r="GH12" s="37"/>
      <c r="GI12" s="38"/>
      <c r="GJ12" s="36" t="s">
        <v>408</v>
      </c>
      <c r="GK12" s="37"/>
      <c r="GL12" s="38"/>
      <c r="GM12" s="36" t="s">
        <v>415</v>
      </c>
      <c r="GN12" s="37"/>
      <c r="GO12" s="38"/>
      <c r="GP12" s="36" t="s">
        <v>418</v>
      </c>
      <c r="GQ12" s="37"/>
      <c r="GR12" s="38"/>
      <c r="GS12" s="36" t="s">
        <v>419</v>
      </c>
      <c r="GT12" s="37"/>
      <c r="GU12" s="38"/>
      <c r="GV12" s="36" t="s">
        <v>423</v>
      </c>
      <c r="GW12" s="37"/>
      <c r="GX12" s="38"/>
      <c r="GY12" s="36" t="s">
        <v>425</v>
      </c>
      <c r="GZ12" s="37"/>
      <c r="HA12" s="38"/>
      <c r="HB12" s="44" t="s">
        <v>428</v>
      </c>
      <c r="HC12" s="45"/>
      <c r="HD12" s="46"/>
      <c r="HE12" s="36" t="s">
        <v>431</v>
      </c>
      <c r="HF12" s="37"/>
      <c r="HG12" s="38"/>
      <c r="HH12" s="36" t="s">
        <v>432</v>
      </c>
      <c r="HI12" s="37"/>
      <c r="HJ12" s="38"/>
      <c r="HK12" s="36" t="s">
        <v>436</v>
      </c>
      <c r="HL12" s="37"/>
      <c r="HM12" s="38"/>
      <c r="HN12" s="36" t="s">
        <v>440</v>
      </c>
      <c r="HO12" s="37"/>
      <c r="HP12" s="38"/>
      <c r="HQ12" s="36" t="s">
        <v>444</v>
      </c>
      <c r="HR12" s="37"/>
      <c r="HS12" s="38"/>
      <c r="HT12" s="41" t="s">
        <v>448</v>
      </c>
      <c r="HU12" s="42"/>
      <c r="HV12" s="43"/>
      <c r="HW12" s="36" t="s">
        <v>450</v>
      </c>
      <c r="HX12" s="37"/>
      <c r="HY12" s="38"/>
      <c r="HZ12" s="36" t="s">
        <v>454</v>
      </c>
      <c r="IA12" s="37"/>
      <c r="IB12" s="38"/>
      <c r="IC12" s="36" t="s">
        <v>458</v>
      </c>
      <c r="ID12" s="37"/>
      <c r="IE12" s="38"/>
      <c r="IF12" s="36" t="s">
        <v>462</v>
      </c>
      <c r="IG12" s="37"/>
      <c r="IH12" s="38"/>
      <c r="II12" s="36" t="s">
        <v>463</v>
      </c>
      <c r="IJ12" s="37"/>
      <c r="IK12" s="38"/>
      <c r="IL12" s="36" t="s">
        <v>467</v>
      </c>
      <c r="IM12" s="37"/>
      <c r="IN12" s="38"/>
      <c r="IO12" s="36" t="s">
        <v>470</v>
      </c>
      <c r="IP12" s="37"/>
      <c r="IQ12" s="38"/>
      <c r="IR12" s="36" t="s">
        <v>473</v>
      </c>
      <c r="IS12" s="37"/>
      <c r="IT12" s="38"/>
      <c r="IU12" s="36" t="s">
        <v>474</v>
      </c>
      <c r="IV12" s="37"/>
      <c r="IW12" s="38"/>
      <c r="IX12" s="36" t="s">
        <v>477</v>
      </c>
      <c r="IY12" s="37"/>
      <c r="IZ12" s="38"/>
      <c r="JA12" s="36" t="s">
        <v>480</v>
      </c>
      <c r="JB12" s="37"/>
      <c r="JC12" s="38"/>
      <c r="JD12" s="36" t="s">
        <v>484</v>
      </c>
      <c r="JE12" s="37"/>
      <c r="JF12" s="38"/>
      <c r="JG12" s="36" t="s">
        <v>487</v>
      </c>
      <c r="JH12" s="37"/>
      <c r="JI12" s="38"/>
      <c r="JJ12" s="41" t="s">
        <v>489</v>
      </c>
      <c r="JK12" s="42"/>
      <c r="JL12" s="43"/>
      <c r="JM12" s="36" t="s">
        <v>493</v>
      </c>
      <c r="JN12" s="37"/>
      <c r="JO12" s="38"/>
      <c r="JP12" s="36" t="s">
        <v>497</v>
      </c>
      <c r="JQ12" s="37"/>
      <c r="JR12" s="38"/>
      <c r="JS12" s="36" t="s">
        <v>499</v>
      </c>
      <c r="JT12" s="37"/>
      <c r="JU12" s="38"/>
      <c r="JV12" s="36" t="s">
        <v>500</v>
      </c>
      <c r="JW12" s="37"/>
      <c r="JX12" s="38"/>
      <c r="JY12" s="36" t="s">
        <v>503</v>
      </c>
      <c r="JZ12" s="37"/>
      <c r="KA12" s="38"/>
      <c r="KB12" s="36" t="s">
        <v>505</v>
      </c>
      <c r="KC12" s="37"/>
      <c r="KD12" s="38"/>
      <c r="KE12" s="36" t="s">
        <v>509</v>
      </c>
      <c r="KF12" s="37"/>
      <c r="KG12" s="38"/>
      <c r="KH12" s="36" t="s">
        <v>513</v>
      </c>
      <c r="KI12" s="37"/>
      <c r="KJ12" s="38"/>
      <c r="KK12" s="36" t="s">
        <v>517</v>
      </c>
      <c r="KL12" s="37"/>
      <c r="KM12" s="38"/>
      <c r="KN12" s="36" t="s">
        <v>519</v>
      </c>
      <c r="KO12" s="37"/>
      <c r="KP12" s="38"/>
      <c r="KQ12" s="36" t="s">
        <v>520</v>
      </c>
      <c r="KR12" s="37"/>
      <c r="KS12" s="38"/>
      <c r="KT12" s="36" t="s">
        <v>524</v>
      </c>
      <c r="KU12" s="37"/>
      <c r="KV12" s="38"/>
      <c r="KW12" s="36" t="s">
        <v>528</v>
      </c>
      <c r="KX12" s="37"/>
      <c r="KY12" s="38"/>
      <c r="KZ12" s="36" t="s">
        <v>532</v>
      </c>
      <c r="LA12" s="37"/>
      <c r="LB12" s="38"/>
      <c r="LC12" s="36" t="s">
        <v>535</v>
      </c>
      <c r="LD12" s="37"/>
      <c r="LE12" s="38"/>
      <c r="LF12" s="36" t="s">
        <v>537</v>
      </c>
      <c r="LG12" s="37"/>
      <c r="LH12" s="38"/>
      <c r="LI12" s="41" t="s">
        <v>541</v>
      </c>
      <c r="LJ12" s="42"/>
      <c r="LK12" s="43"/>
      <c r="LL12" s="36" t="s">
        <v>545</v>
      </c>
      <c r="LM12" s="37"/>
      <c r="LN12" s="38"/>
      <c r="LO12" s="36" t="s">
        <v>546</v>
      </c>
      <c r="LP12" s="37"/>
      <c r="LQ12" s="38"/>
      <c r="LR12" s="36" t="s">
        <v>547</v>
      </c>
      <c r="LS12" s="37"/>
      <c r="LT12" s="38"/>
      <c r="LU12" s="36" t="s">
        <v>548</v>
      </c>
      <c r="LV12" s="37"/>
      <c r="LW12" s="38"/>
      <c r="LX12" s="36" t="s">
        <v>551</v>
      </c>
      <c r="LY12" s="37"/>
      <c r="LZ12" s="38"/>
      <c r="MA12" s="36" t="s">
        <v>553</v>
      </c>
      <c r="MB12" s="37"/>
      <c r="MC12" s="38"/>
      <c r="MD12" s="36" t="s">
        <v>554</v>
      </c>
      <c r="ME12" s="37"/>
      <c r="MF12" s="38"/>
      <c r="MG12" s="36" t="s">
        <v>558</v>
      </c>
      <c r="MH12" s="37"/>
      <c r="MI12" s="38"/>
      <c r="MJ12" s="36" t="s">
        <v>560</v>
      </c>
      <c r="MK12" s="37"/>
      <c r="ML12" s="38"/>
      <c r="MM12" s="36" t="s">
        <v>561</v>
      </c>
      <c r="MN12" s="37"/>
      <c r="MO12" s="38"/>
      <c r="MP12" s="36" t="s">
        <v>564</v>
      </c>
      <c r="MQ12" s="37"/>
      <c r="MR12" s="38"/>
      <c r="MS12" s="36" t="s">
        <v>565</v>
      </c>
      <c r="MT12" s="37"/>
      <c r="MU12" s="38"/>
      <c r="MV12" s="36" t="s">
        <v>567</v>
      </c>
      <c r="MW12" s="37"/>
      <c r="MX12" s="38"/>
      <c r="MY12" s="36" t="s">
        <v>571</v>
      </c>
      <c r="MZ12" s="37"/>
      <c r="NA12" s="38"/>
      <c r="NB12" s="36" t="s">
        <v>575</v>
      </c>
      <c r="NC12" s="37"/>
      <c r="ND12" s="38"/>
      <c r="NE12" s="36" t="s">
        <v>578</v>
      </c>
      <c r="NF12" s="37"/>
      <c r="NG12" s="38"/>
      <c r="NH12" s="36" t="s">
        <v>581</v>
      </c>
      <c r="NI12" s="37"/>
      <c r="NJ12" s="38"/>
    </row>
    <row r="13" spans="1:374" ht="96.6" thickBot="1" x14ac:dyDescent="0.35">
      <c r="A13" s="35"/>
      <c r="B13" s="35"/>
      <c r="C13" s="1" t="s">
        <v>19</v>
      </c>
      <c r="D13" s="2" t="s">
        <v>230</v>
      </c>
      <c r="E13" s="3" t="s">
        <v>20</v>
      </c>
      <c r="F13" s="1" t="s">
        <v>232</v>
      </c>
      <c r="G13" s="2" t="s">
        <v>24</v>
      </c>
      <c r="H13" s="3" t="s">
        <v>53</v>
      </c>
      <c r="I13" s="1" t="s">
        <v>69</v>
      </c>
      <c r="J13" s="2" t="s">
        <v>62</v>
      </c>
      <c r="K13" s="3" t="s">
        <v>233</v>
      </c>
      <c r="L13" s="1" t="s">
        <v>235</v>
      </c>
      <c r="M13" s="2" t="s">
        <v>236</v>
      </c>
      <c r="N13" s="3" t="s">
        <v>237</v>
      </c>
      <c r="O13" s="1" t="s">
        <v>235</v>
      </c>
      <c r="P13" s="2" t="s">
        <v>236</v>
      </c>
      <c r="Q13" s="3" t="s">
        <v>239</v>
      </c>
      <c r="R13" s="1" t="s">
        <v>241</v>
      </c>
      <c r="S13" s="2" t="s">
        <v>242</v>
      </c>
      <c r="T13" s="3" t="s">
        <v>243</v>
      </c>
      <c r="U13" s="1" t="s">
        <v>245</v>
      </c>
      <c r="V13" s="2" t="s">
        <v>246</v>
      </c>
      <c r="W13" s="3" t="s">
        <v>247</v>
      </c>
      <c r="X13" s="1" t="s">
        <v>249</v>
      </c>
      <c r="Y13" s="2" t="s">
        <v>250</v>
      </c>
      <c r="Z13" s="3" t="s">
        <v>251</v>
      </c>
      <c r="AA13" s="1" t="s">
        <v>253</v>
      </c>
      <c r="AB13" s="2" t="s">
        <v>254</v>
      </c>
      <c r="AC13" s="3" t="s">
        <v>255</v>
      </c>
      <c r="AD13" s="1" t="s">
        <v>257</v>
      </c>
      <c r="AE13" s="2" t="s">
        <v>27</v>
      </c>
      <c r="AF13" s="3" t="s">
        <v>258</v>
      </c>
      <c r="AG13" s="4" t="s">
        <v>260</v>
      </c>
      <c r="AH13" s="2" t="s">
        <v>261</v>
      </c>
      <c r="AI13" s="3" t="s">
        <v>262</v>
      </c>
      <c r="AJ13" s="1" t="s">
        <v>21</v>
      </c>
      <c r="AK13" s="2" t="s">
        <v>264</v>
      </c>
      <c r="AL13" s="3" t="s">
        <v>55</v>
      </c>
      <c r="AM13" s="1" t="s">
        <v>266</v>
      </c>
      <c r="AN13" s="2" t="s">
        <v>25</v>
      </c>
      <c r="AO13" s="3" t="s">
        <v>267</v>
      </c>
      <c r="AP13" s="1" t="s">
        <v>269</v>
      </c>
      <c r="AQ13" s="2" t="s">
        <v>270</v>
      </c>
      <c r="AR13" s="3" t="s">
        <v>71</v>
      </c>
      <c r="AS13" s="1" t="s">
        <v>272</v>
      </c>
      <c r="AT13" s="2" t="s">
        <v>273</v>
      </c>
      <c r="AU13" s="3" t="s">
        <v>274</v>
      </c>
      <c r="AV13" s="1" t="s">
        <v>60</v>
      </c>
      <c r="AW13" s="2" t="s">
        <v>276</v>
      </c>
      <c r="AX13" s="3" t="s">
        <v>277</v>
      </c>
      <c r="AY13" s="1" t="s">
        <v>279</v>
      </c>
      <c r="AZ13" s="2" t="s">
        <v>280</v>
      </c>
      <c r="BA13" s="3" t="s">
        <v>281</v>
      </c>
      <c r="BB13" s="1" t="s">
        <v>39</v>
      </c>
      <c r="BC13" s="2" t="s">
        <v>40</v>
      </c>
      <c r="BD13" s="3" t="s">
        <v>73</v>
      </c>
      <c r="BE13" s="1" t="s">
        <v>284</v>
      </c>
      <c r="BF13" s="2" t="s">
        <v>285</v>
      </c>
      <c r="BG13" s="3" t="s">
        <v>286</v>
      </c>
      <c r="BH13" s="1" t="s">
        <v>288</v>
      </c>
      <c r="BI13" s="2" t="s">
        <v>289</v>
      </c>
      <c r="BJ13" s="3" t="s">
        <v>32</v>
      </c>
      <c r="BK13" s="1" t="s">
        <v>72</v>
      </c>
      <c r="BL13" s="2" t="s">
        <v>79</v>
      </c>
      <c r="BM13" s="3" t="s">
        <v>45</v>
      </c>
      <c r="BN13" s="1" t="s">
        <v>292</v>
      </c>
      <c r="BO13" s="2" t="s">
        <v>293</v>
      </c>
      <c r="BP13" s="3" t="s">
        <v>294</v>
      </c>
      <c r="BQ13" s="1" t="s">
        <v>296</v>
      </c>
      <c r="BR13" s="2" t="s">
        <v>79</v>
      </c>
      <c r="BS13" s="3" t="s">
        <v>80</v>
      </c>
      <c r="BT13" s="1" t="s">
        <v>298</v>
      </c>
      <c r="BU13" s="2" t="s">
        <v>299</v>
      </c>
      <c r="BV13" s="3" t="s">
        <v>300</v>
      </c>
      <c r="BW13" s="1" t="s">
        <v>302</v>
      </c>
      <c r="BX13" s="2" t="s">
        <v>303</v>
      </c>
      <c r="BY13" s="3" t="s">
        <v>304</v>
      </c>
      <c r="BZ13" s="1" t="s">
        <v>39</v>
      </c>
      <c r="CA13" s="2" t="s">
        <v>306</v>
      </c>
      <c r="CB13" s="3" t="s">
        <v>41</v>
      </c>
      <c r="CC13" s="1" t="s">
        <v>21</v>
      </c>
      <c r="CD13" s="2" t="s">
        <v>22</v>
      </c>
      <c r="CE13" s="3" t="s">
        <v>23</v>
      </c>
      <c r="CF13" s="1" t="s">
        <v>308</v>
      </c>
      <c r="CG13" s="2" t="s">
        <v>309</v>
      </c>
      <c r="CH13" s="3" t="s">
        <v>310</v>
      </c>
      <c r="CI13" s="1" t="s">
        <v>312</v>
      </c>
      <c r="CJ13" s="2" t="s">
        <v>313</v>
      </c>
      <c r="CK13" s="3" t="s">
        <v>314</v>
      </c>
      <c r="CL13" s="1" t="s">
        <v>34</v>
      </c>
      <c r="CM13" s="2" t="s">
        <v>35</v>
      </c>
      <c r="CN13" s="3" t="s">
        <v>316</v>
      </c>
      <c r="CO13" s="1" t="s">
        <v>318</v>
      </c>
      <c r="CP13" s="2" t="s">
        <v>319</v>
      </c>
      <c r="CQ13" s="3" t="s">
        <v>31</v>
      </c>
      <c r="CR13" s="1" t="s">
        <v>412</v>
      </c>
      <c r="CS13" s="2" t="s">
        <v>321</v>
      </c>
      <c r="CT13" s="3" t="s">
        <v>322</v>
      </c>
      <c r="CU13" s="1" t="s">
        <v>324</v>
      </c>
      <c r="CV13" s="2" t="s">
        <v>30</v>
      </c>
      <c r="CW13" s="3" t="s">
        <v>55</v>
      </c>
      <c r="CX13" s="1" t="s">
        <v>326</v>
      </c>
      <c r="CY13" s="2" t="s">
        <v>327</v>
      </c>
      <c r="CZ13" s="3" t="s">
        <v>328</v>
      </c>
      <c r="DA13" s="1" t="s">
        <v>83</v>
      </c>
      <c r="DB13" s="2" t="s">
        <v>84</v>
      </c>
      <c r="DC13" s="3" t="s">
        <v>73</v>
      </c>
      <c r="DD13" s="1" t="s">
        <v>331</v>
      </c>
      <c r="DE13" s="2" t="s">
        <v>332</v>
      </c>
      <c r="DF13" s="3" t="s">
        <v>333</v>
      </c>
      <c r="DG13" s="1" t="s">
        <v>39</v>
      </c>
      <c r="DH13" s="2" t="s">
        <v>40</v>
      </c>
      <c r="DI13" s="3" t="s">
        <v>73</v>
      </c>
      <c r="DJ13" s="1" t="s">
        <v>34</v>
      </c>
      <c r="DK13" s="2" t="s">
        <v>100</v>
      </c>
      <c r="DL13" s="3" t="s">
        <v>36</v>
      </c>
      <c r="DM13" s="1" t="s">
        <v>337</v>
      </c>
      <c r="DN13" s="2" t="s">
        <v>338</v>
      </c>
      <c r="DO13" s="3" t="s">
        <v>339</v>
      </c>
      <c r="DP13" s="1" t="s">
        <v>341</v>
      </c>
      <c r="DQ13" s="2" t="s">
        <v>342</v>
      </c>
      <c r="DR13" s="3" t="s">
        <v>343</v>
      </c>
      <c r="DS13" s="1" t="s">
        <v>345</v>
      </c>
      <c r="DT13" s="2" t="s">
        <v>346</v>
      </c>
      <c r="DU13" s="3" t="s">
        <v>345</v>
      </c>
      <c r="DV13" s="4" t="s">
        <v>413</v>
      </c>
      <c r="DW13" s="2" t="s">
        <v>348</v>
      </c>
      <c r="DX13" s="3" t="s">
        <v>349</v>
      </c>
      <c r="DY13" s="1" t="s">
        <v>351</v>
      </c>
      <c r="DZ13" s="2" t="s">
        <v>352</v>
      </c>
      <c r="EA13" s="3" t="s">
        <v>41</v>
      </c>
      <c r="EB13" s="1" t="s">
        <v>72</v>
      </c>
      <c r="EC13" s="2" t="s">
        <v>79</v>
      </c>
      <c r="ED13" s="3" t="s">
        <v>82</v>
      </c>
      <c r="EE13" s="1" t="s">
        <v>355</v>
      </c>
      <c r="EF13" s="2" t="s">
        <v>356</v>
      </c>
      <c r="EG13" s="3" t="s">
        <v>357</v>
      </c>
      <c r="EH13" s="1" t="s">
        <v>359</v>
      </c>
      <c r="EI13" s="2" t="s">
        <v>84</v>
      </c>
      <c r="EJ13" s="3" t="s">
        <v>360</v>
      </c>
      <c r="EK13" s="1" t="s">
        <v>362</v>
      </c>
      <c r="EL13" s="2" t="s">
        <v>92</v>
      </c>
      <c r="EM13" s="3" t="s">
        <v>91</v>
      </c>
      <c r="EN13" s="1" t="s">
        <v>414</v>
      </c>
      <c r="EO13" s="2" t="s">
        <v>22</v>
      </c>
      <c r="EP13" s="3" t="s">
        <v>364</v>
      </c>
      <c r="EQ13" s="1" t="s">
        <v>366</v>
      </c>
      <c r="ER13" s="2" t="s">
        <v>367</v>
      </c>
      <c r="ES13" s="3" t="s">
        <v>46</v>
      </c>
      <c r="ET13" s="1" t="s">
        <v>369</v>
      </c>
      <c r="EU13" s="2" t="s">
        <v>370</v>
      </c>
      <c r="EV13" s="3" t="s">
        <v>371</v>
      </c>
      <c r="EW13" s="1" t="s">
        <v>373</v>
      </c>
      <c r="EX13" s="2" t="s">
        <v>85</v>
      </c>
      <c r="EY13" s="3" t="s">
        <v>86</v>
      </c>
      <c r="EZ13" s="1" t="s">
        <v>375</v>
      </c>
      <c r="FA13" s="2" t="s">
        <v>376</v>
      </c>
      <c r="FB13" s="3" t="s">
        <v>377</v>
      </c>
      <c r="FC13" s="1" t="s">
        <v>379</v>
      </c>
      <c r="FD13" s="2" t="s">
        <v>380</v>
      </c>
      <c r="FE13" s="3" t="s">
        <v>86</v>
      </c>
      <c r="FF13" s="1" t="s">
        <v>382</v>
      </c>
      <c r="FG13" s="2" t="s">
        <v>383</v>
      </c>
      <c r="FH13" s="3" t="s">
        <v>384</v>
      </c>
      <c r="FI13" s="1" t="s">
        <v>386</v>
      </c>
      <c r="FJ13" s="2" t="s">
        <v>387</v>
      </c>
      <c r="FK13" s="3" t="s">
        <v>388</v>
      </c>
      <c r="FL13" s="1" t="s">
        <v>60</v>
      </c>
      <c r="FM13" s="2" t="s">
        <v>77</v>
      </c>
      <c r="FN13" s="3" t="s">
        <v>61</v>
      </c>
      <c r="FO13" s="1" t="s">
        <v>25</v>
      </c>
      <c r="FP13" s="2" t="s">
        <v>17</v>
      </c>
      <c r="FQ13" s="3" t="s">
        <v>59</v>
      </c>
      <c r="FR13" s="1" t="s">
        <v>43</v>
      </c>
      <c r="FS13" s="2" t="s">
        <v>44</v>
      </c>
      <c r="FT13" s="3" t="s">
        <v>392</v>
      </c>
      <c r="FU13" s="1" t="s">
        <v>394</v>
      </c>
      <c r="FV13" s="2" t="s">
        <v>98</v>
      </c>
      <c r="FW13" s="3" t="s">
        <v>395</v>
      </c>
      <c r="FX13" s="1" t="s">
        <v>397</v>
      </c>
      <c r="FY13" s="2" t="s">
        <v>398</v>
      </c>
      <c r="FZ13" s="3" t="s">
        <v>52</v>
      </c>
      <c r="GA13" s="4" t="s">
        <v>400</v>
      </c>
      <c r="GB13" s="2" t="s">
        <v>401</v>
      </c>
      <c r="GC13" s="3" t="s">
        <v>402</v>
      </c>
      <c r="GD13" s="1" t="s">
        <v>404</v>
      </c>
      <c r="GE13" s="2" t="s">
        <v>405</v>
      </c>
      <c r="GF13" s="3" t="s">
        <v>406</v>
      </c>
      <c r="GG13" s="1" t="s">
        <v>21</v>
      </c>
      <c r="GH13" s="2" t="s">
        <v>43</v>
      </c>
      <c r="GI13" s="3" t="s">
        <v>22</v>
      </c>
      <c r="GJ13" s="1" t="s">
        <v>409</v>
      </c>
      <c r="GK13" s="2" t="s">
        <v>410</v>
      </c>
      <c r="GL13" s="3" t="s">
        <v>411</v>
      </c>
      <c r="GM13" s="1" t="s">
        <v>50</v>
      </c>
      <c r="GN13" s="2" t="s">
        <v>416</v>
      </c>
      <c r="GO13" s="3" t="s">
        <v>417</v>
      </c>
      <c r="GP13" s="1" t="s">
        <v>60</v>
      </c>
      <c r="GQ13" s="2" t="s">
        <v>87</v>
      </c>
      <c r="GR13" s="3" t="s">
        <v>78</v>
      </c>
      <c r="GS13" s="1" t="s">
        <v>420</v>
      </c>
      <c r="GT13" s="2" t="s">
        <v>421</v>
      </c>
      <c r="GU13" s="3" t="s">
        <v>422</v>
      </c>
      <c r="GV13" s="1" t="s">
        <v>424</v>
      </c>
      <c r="GW13" s="2" t="s">
        <v>79</v>
      </c>
      <c r="GX13" s="3" t="s">
        <v>45</v>
      </c>
      <c r="GY13" s="1" t="s">
        <v>404</v>
      </c>
      <c r="GZ13" s="2" t="s">
        <v>426</v>
      </c>
      <c r="HA13" s="5" t="s">
        <v>427</v>
      </c>
      <c r="HB13" s="6" t="s">
        <v>429</v>
      </c>
      <c r="HC13" s="7" t="s">
        <v>51</v>
      </c>
      <c r="HD13" s="7" t="s">
        <v>430</v>
      </c>
      <c r="HE13" s="1" t="s">
        <v>60</v>
      </c>
      <c r="HF13" s="2" t="s">
        <v>77</v>
      </c>
      <c r="HG13" s="3" t="s">
        <v>78</v>
      </c>
      <c r="HH13" s="1" t="s">
        <v>433</v>
      </c>
      <c r="HI13" s="2" t="s">
        <v>434</v>
      </c>
      <c r="HJ13" s="3" t="s">
        <v>435</v>
      </c>
      <c r="HK13" s="1" t="s">
        <v>437</v>
      </c>
      <c r="HL13" s="2" t="s">
        <v>438</v>
      </c>
      <c r="HM13" s="3" t="s">
        <v>439</v>
      </c>
      <c r="HN13" s="1" t="s">
        <v>441</v>
      </c>
      <c r="HO13" s="2" t="s">
        <v>442</v>
      </c>
      <c r="HP13" s="3" t="s">
        <v>443</v>
      </c>
      <c r="HQ13" s="1" t="s">
        <v>445</v>
      </c>
      <c r="HR13" s="2" t="s">
        <v>446</v>
      </c>
      <c r="HS13" s="3" t="s">
        <v>447</v>
      </c>
      <c r="HT13" s="1" t="s">
        <v>404</v>
      </c>
      <c r="HU13" s="2" t="s">
        <v>449</v>
      </c>
      <c r="HV13" s="3" t="s">
        <v>427</v>
      </c>
      <c r="HW13" s="1" t="s">
        <v>451</v>
      </c>
      <c r="HX13" s="2" t="s">
        <v>452</v>
      </c>
      <c r="HY13" s="3" t="s">
        <v>453</v>
      </c>
      <c r="HZ13" s="1" t="s">
        <v>455</v>
      </c>
      <c r="IA13" s="2" t="s">
        <v>456</v>
      </c>
      <c r="IB13" s="3" t="s">
        <v>457</v>
      </c>
      <c r="IC13" s="1" t="s">
        <v>459</v>
      </c>
      <c r="ID13" s="2" t="s">
        <v>460</v>
      </c>
      <c r="IE13" s="3" t="s">
        <v>461</v>
      </c>
      <c r="IF13" s="1" t="s">
        <v>60</v>
      </c>
      <c r="IG13" s="2" t="s">
        <v>77</v>
      </c>
      <c r="IH13" s="3" t="s">
        <v>61</v>
      </c>
      <c r="II13" s="1" t="s">
        <v>464</v>
      </c>
      <c r="IJ13" s="2" t="s">
        <v>465</v>
      </c>
      <c r="IK13" s="3" t="s">
        <v>466</v>
      </c>
      <c r="IL13" s="1" t="s">
        <v>614</v>
      </c>
      <c r="IM13" s="2" t="s">
        <v>468</v>
      </c>
      <c r="IN13" s="3" t="s">
        <v>469</v>
      </c>
      <c r="IO13" s="1" t="s">
        <v>424</v>
      </c>
      <c r="IP13" s="2" t="s">
        <v>471</v>
      </c>
      <c r="IQ13" s="3" t="s">
        <v>472</v>
      </c>
      <c r="IR13" s="1" t="s">
        <v>26</v>
      </c>
      <c r="IS13" s="2" t="s">
        <v>27</v>
      </c>
      <c r="IT13" s="3" t="s">
        <v>70</v>
      </c>
      <c r="IU13" s="1" t="s">
        <v>475</v>
      </c>
      <c r="IV13" s="2" t="s">
        <v>476</v>
      </c>
      <c r="IW13" s="3" t="s">
        <v>88</v>
      </c>
      <c r="IX13" s="1" t="s">
        <v>96</v>
      </c>
      <c r="IY13" s="2" t="s">
        <v>478</v>
      </c>
      <c r="IZ13" s="3" t="s">
        <v>479</v>
      </c>
      <c r="JA13" s="1" t="s">
        <v>481</v>
      </c>
      <c r="JB13" s="2" t="s">
        <v>482</v>
      </c>
      <c r="JC13" s="3" t="s">
        <v>483</v>
      </c>
      <c r="JD13" s="1" t="s">
        <v>279</v>
      </c>
      <c r="JE13" s="2" t="s">
        <v>485</v>
      </c>
      <c r="JF13" s="3" t="s">
        <v>486</v>
      </c>
      <c r="JG13" s="1" t="s">
        <v>56</v>
      </c>
      <c r="JH13" s="2" t="s">
        <v>30</v>
      </c>
      <c r="JI13" s="3" t="s">
        <v>488</v>
      </c>
      <c r="JJ13" s="1" t="s">
        <v>490</v>
      </c>
      <c r="JK13" s="2" t="s">
        <v>491</v>
      </c>
      <c r="JL13" s="3" t="s">
        <v>492</v>
      </c>
      <c r="JM13" s="1" t="s">
        <v>494</v>
      </c>
      <c r="JN13" s="2" t="s">
        <v>495</v>
      </c>
      <c r="JO13" s="3" t="s">
        <v>496</v>
      </c>
      <c r="JP13" s="1" t="s">
        <v>89</v>
      </c>
      <c r="JQ13" s="2" t="s">
        <v>90</v>
      </c>
      <c r="JR13" s="3" t="s">
        <v>498</v>
      </c>
      <c r="JS13" s="1" t="s">
        <v>16</v>
      </c>
      <c r="JT13" s="2" t="s">
        <v>37</v>
      </c>
      <c r="JU13" s="3" t="s">
        <v>38</v>
      </c>
      <c r="JV13" s="1" t="s">
        <v>501</v>
      </c>
      <c r="JW13" s="2" t="s">
        <v>93</v>
      </c>
      <c r="JX13" s="3" t="s">
        <v>502</v>
      </c>
      <c r="JY13" s="1" t="s">
        <v>34</v>
      </c>
      <c r="JZ13" s="2" t="s">
        <v>504</v>
      </c>
      <c r="KA13" s="3" t="s">
        <v>36</v>
      </c>
      <c r="KB13" s="1" t="s">
        <v>506</v>
      </c>
      <c r="KC13" s="2" t="s">
        <v>507</v>
      </c>
      <c r="KD13" s="3" t="s">
        <v>508</v>
      </c>
      <c r="KE13" s="1" t="s">
        <v>510</v>
      </c>
      <c r="KF13" s="2" t="s">
        <v>511</v>
      </c>
      <c r="KG13" s="3" t="s">
        <v>512</v>
      </c>
      <c r="KH13" s="1" t="s">
        <v>514</v>
      </c>
      <c r="KI13" s="2" t="s">
        <v>515</v>
      </c>
      <c r="KJ13" s="3" t="s">
        <v>516</v>
      </c>
      <c r="KK13" s="1" t="s">
        <v>54</v>
      </c>
      <c r="KL13" s="2" t="s">
        <v>518</v>
      </c>
      <c r="KM13" s="3" t="s">
        <v>33</v>
      </c>
      <c r="KN13" s="1" t="s">
        <v>60</v>
      </c>
      <c r="KO13" s="2" t="s">
        <v>77</v>
      </c>
      <c r="KP13" s="3" t="s">
        <v>78</v>
      </c>
      <c r="KQ13" s="1" t="s">
        <v>521</v>
      </c>
      <c r="KR13" s="2" t="s">
        <v>522</v>
      </c>
      <c r="KS13" s="3" t="s">
        <v>523</v>
      </c>
      <c r="KT13" s="1" t="s">
        <v>525</v>
      </c>
      <c r="KU13" s="2" t="s">
        <v>526</v>
      </c>
      <c r="KV13" s="3" t="s">
        <v>527</v>
      </c>
      <c r="KW13" s="1" t="s">
        <v>529</v>
      </c>
      <c r="KX13" s="2" t="s">
        <v>530</v>
      </c>
      <c r="KY13" s="3" t="s">
        <v>531</v>
      </c>
      <c r="KZ13" s="1" t="s">
        <v>534</v>
      </c>
      <c r="LA13" s="2" t="s">
        <v>533</v>
      </c>
      <c r="LB13" s="3" t="s">
        <v>75</v>
      </c>
      <c r="LC13" s="1" t="s">
        <v>536</v>
      </c>
      <c r="LD13" s="2" t="s">
        <v>327</v>
      </c>
      <c r="LE13" s="3" t="s">
        <v>328</v>
      </c>
      <c r="LF13" s="1" t="s">
        <v>538</v>
      </c>
      <c r="LG13" s="2" t="s">
        <v>539</v>
      </c>
      <c r="LH13" s="3" t="s">
        <v>540</v>
      </c>
      <c r="LI13" s="1" t="s">
        <v>542</v>
      </c>
      <c r="LJ13" s="2" t="s">
        <v>543</v>
      </c>
      <c r="LK13" s="3" t="s">
        <v>544</v>
      </c>
      <c r="LL13" s="1" t="s">
        <v>394</v>
      </c>
      <c r="LM13" s="2" t="s">
        <v>98</v>
      </c>
      <c r="LN13" s="3" t="s">
        <v>76</v>
      </c>
      <c r="LO13" s="1" t="s">
        <v>74</v>
      </c>
      <c r="LP13" s="2" t="s">
        <v>97</v>
      </c>
      <c r="LQ13" s="3" t="s">
        <v>75</v>
      </c>
      <c r="LR13" s="1" t="s">
        <v>60</v>
      </c>
      <c r="LS13" s="2" t="s">
        <v>77</v>
      </c>
      <c r="LT13" s="3" t="s">
        <v>61</v>
      </c>
      <c r="LU13" s="1" t="s">
        <v>549</v>
      </c>
      <c r="LV13" s="2" t="s">
        <v>550</v>
      </c>
      <c r="LW13" s="3" t="s">
        <v>99</v>
      </c>
      <c r="LX13" s="1" t="s">
        <v>272</v>
      </c>
      <c r="LY13" s="2" t="s">
        <v>99</v>
      </c>
      <c r="LZ13" s="3" t="s">
        <v>552</v>
      </c>
      <c r="MA13" s="1" t="s">
        <v>60</v>
      </c>
      <c r="MB13" s="2" t="s">
        <v>61</v>
      </c>
      <c r="MC13" s="3" t="s">
        <v>78</v>
      </c>
      <c r="MD13" s="1" t="s">
        <v>555</v>
      </c>
      <c r="ME13" s="2" t="s">
        <v>556</v>
      </c>
      <c r="MF13" s="3" t="s">
        <v>557</v>
      </c>
      <c r="MG13" s="1" t="s">
        <v>559</v>
      </c>
      <c r="MH13" s="2" t="s">
        <v>22</v>
      </c>
      <c r="MI13" s="3" t="s">
        <v>23</v>
      </c>
      <c r="MJ13" s="1" t="s">
        <v>272</v>
      </c>
      <c r="MK13" s="2" t="s">
        <v>59</v>
      </c>
      <c r="ML13" s="3" t="s">
        <v>18</v>
      </c>
      <c r="MM13" s="1" t="s">
        <v>96</v>
      </c>
      <c r="MN13" s="2" t="s">
        <v>562</v>
      </c>
      <c r="MO13" s="3" t="s">
        <v>563</v>
      </c>
      <c r="MP13" s="1" t="s">
        <v>58</v>
      </c>
      <c r="MQ13" s="2" t="s">
        <v>93</v>
      </c>
      <c r="MR13" s="3" t="s">
        <v>502</v>
      </c>
      <c r="MS13" s="1" t="s">
        <v>94</v>
      </c>
      <c r="MT13" s="2" t="s">
        <v>95</v>
      </c>
      <c r="MU13" s="3" t="s">
        <v>566</v>
      </c>
      <c r="MV13" s="1" t="s">
        <v>568</v>
      </c>
      <c r="MW13" s="2" t="s">
        <v>569</v>
      </c>
      <c r="MX13" s="3" t="s">
        <v>570</v>
      </c>
      <c r="MY13" s="1" t="s">
        <v>572</v>
      </c>
      <c r="MZ13" s="2" t="s">
        <v>573</v>
      </c>
      <c r="NA13" s="3" t="s">
        <v>574</v>
      </c>
      <c r="NB13" s="1" t="s">
        <v>576</v>
      </c>
      <c r="NC13" s="2" t="s">
        <v>63</v>
      </c>
      <c r="ND13" s="3" t="s">
        <v>577</v>
      </c>
      <c r="NE13" s="1" t="s">
        <v>615</v>
      </c>
      <c r="NF13" s="2" t="s">
        <v>579</v>
      </c>
      <c r="NG13" s="3" t="s">
        <v>580</v>
      </c>
      <c r="NH13" s="1" t="s">
        <v>582</v>
      </c>
      <c r="NI13" s="2" t="s">
        <v>583</v>
      </c>
      <c r="NJ13" s="3" t="s">
        <v>62</v>
      </c>
    </row>
    <row r="14" spans="1:374" s="27" customFormat="1" ht="15.6" x14ac:dyDescent="0.3">
      <c r="A14" s="13">
        <v>1</v>
      </c>
      <c r="B14" s="30" t="s">
        <v>594</v>
      </c>
      <c r="C14" s="8">
        <v>1</v>
      </c>
      <c r="D14" s="8"/>
      <c r="E14" s="8"/>
      <c r="F14" s="11">
        <v>1</v>
      </c>
      <c r="G14" s="11"/>
      <c r="H14" s="11"/>
      <c r="I14" s="11">
        <v>1</v>
      </c>
      <c r="J14" s="11"/>
      <c r="K14" s="11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8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24"/>
      <c r="BH14" s="24">
        <v>1</v>
      </c>
      <c r="BI14" s="24"/>
      <c r="BJ14" s="8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15"/>
      <c r="FH14" s="15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15">
        <v>1</v>
      </c>
      <c r="IS14" s="15"/>
      <c r="IT14" s="15"/>
      <c r="IU14" s="15">
        <v>1</v>
      </c>
      <c r="IV14" s="15"/>
      <c r="IW14" s="15"/>
      <c r="IX14" s="15">
        <v>1</v>
      </c>
      <c r="IY14" s="15"/>
      <c r="IZ14" s="15"/>
      <c r="JA14" s="15">
        <v>1</v>
      </c>
      <c r="JB14" s="15"/>
      <c r="JC14" s="15"/>
      <c r="JD14" s="15">
        <v>1</v>
      </c>
      <c r="JE14" s="15"/>
      <c r="JF14" s="15"/>
      <c r="JG14" s="15">
        <v>1</v>
      </c>
      <c r="JH14" s="15"/>
      <c r="JI14" s="15"/>
      <c r="JJ14" s="15">
        <v>1</v>
      </c>
      <c r="JK14" s="15"/>
      <c r="JL14" s="15"/>
      <c r="JM14" s="15">
        <v>1</v>
      </c>
      <c r="JN14" s="15"/>
      <c r="JO14" s="15"/>
      <c r="JP14" s="15">
        <v>1</v>
      </c>
      <c r="JQ14" s="15"/>
      <c r="JR14" s="15"/>
      <c r="JS14" s="15">
        <v>1</v>
      </c>
      <c r="JT14" s="15"/>
      <c r="JU14" s="15"/>
      <c r="JV14" s="15">
        <v>1</v>
      </c>
      <c r="JW14" s="15"/>
      <c r="JX14" s="15"/>
      <c r="JY14" s="15">
        <v>1</v>
      </c>
      <c r="JZ14" s="15"/>
      <c r="KA14" s="15"/>
      <c r="KB14" s="15">
        <v>1</v>
      </c>
      <c r="KC14" s="15"/>
      <c r="KD14" s="15"/>
      <c r="KE14" s="15">
        <v>1</v>
      </c>
      <c r="KF14" s="15"/>
      <c r="KG14" s="15"/>
      <c r="KH14" s="15">
        <v>1</v>
      </c>
      <c r="KI14" s="15"/>
      <c r="KJ14" s="15"/>
      <c r="KK14" s="15">
        <v>1</v>
      </c>
      <c r="KL14" s="15"/>
      <c r="KM14" s="15"/>
      <c r="KN14" s="15">
        <v>1</v>
      </c>
      <c r="KO14" s="15"/>
      <c r="KP14" s="15"/>
      <c r="KQ14" s="15">
        <v>1</v>
      </c>
      <c r="KR14" s="15"/>
      <c r="KS14" s="15"/>
      <c r="KT14" s="15">
        <v>1</v>
      </c>
      <c r="KU14" s="15"/>
      <c r="KV14" s="15"/>
      <c r="KW14" s="15">
        <v>1</v>
      </c>
      <c r="KX14" s="15"/>
      <c r="KY14" s="15"/>
      <c r="KZ14" s="15">
        <v>1</v>
      </c>
      <c r="LA14" s="15"/>
      <c r="LB14" s="15"/>
      <c r="LC14" s="15">
        <v>1</v>
      </c>
      <c r="LD14" s="15"/>
      <c r="LE14" s="15"/>
      <c r="LF14" s="15">
        <v>1</v>
      </c>
      <c r="LG14" s="15"/>
      <c r="LH14" s="15"/>
      <c r="LI14" s="15">
        <v>1</v>
      </c>
      <c r="LJ14" s="15"/>
      <c r="LK14" s="15"/>
      <c r="LL14" s="15">
        <v>1</v>
      </c>
      <c r="LM14" s="15"/>
      <c r="LN14" s="15"/>
      <c r="LO14" s="15">
        <v>1</v>
      </c>
      <c r="LP14" s="15"/>
      <c r="LQ14" s="15"/>
      <c r="LR14" s="15">
        <v>1</v>
      </c>
      <c r="LS14" s="15"/>
      <c r="LT14" s="15"/>
      <c r="LU14" s="15">
        <v>1</v>
      </c>
      <c r="LV14" s="15"/>
      <c r="LW14" s="15"/>
      <c r="LX14" s="15">
        <v>1</v>
      </c>
      <c r="LY14" s="15"/>
      <c r="LZ14" s="15"/>
      <c r="MA14" s="15">
        <v>1</v>
      </c>
      <c r="MB14" s="15"/>
      <c r="MC14" s="15"/>
      <c r="MD14" s="15">
        <v>1</v>
      </c>
      <c r="ME14" s="15"/>
      <c r="MF14" s="15"/>
      <c r="MG14" s="15">
        <v>1</v>
      </c>
      <c r="MH14" s="15"/>
      <c r="MI14" s="15"/>
      <c r="MJ14" s="15">
        <v>1</v>
      </c>
      <c r="MK14" s="15"/>
      <c r="ML14" s="15"/>
      <c r="MM14" s="15">
        <v>1</v>
      </c>
      <c r="MN14" s="15"/>
      <c r="MO14" s="15"/>
      <c r="MP14" s="15">
        <v>1</v>
      </c>
      <c r="MQ14" s="15"/>
      <c r="MR14" s="15"/>
      <c r="MS14" s="15">
        <v>1</v>
      </c>
      <c r="MT14" s="15"/>
      <c r="MU14" s="15"/>
      <c r="MV14" s="15">
        <v>1</v>
      </c>
      <c r="MW14" s="15"/>
      <c r="MX14" s="22"/>
      <c r="MY14" s="15">
        <v>1</v>
      </c>
      <c r="MZ14" s="15"/>
      <c r="NA14" s="15"/>
      <c r="NB14" s="15">
        <v>1</v>
      </c>
      <c r="NC14" s="15"/>
      <c r="ND14" s="15"/>
      <c r="NE14" s="15">
        <v>1</v>
      </c>
      <c r="NF14" s="15"/>
      <c r="NG14" s="22"/>
      <c r="NH14" s="15">
        <v>1</v>
      </c>
      <c r="NI14" s="15"/>
      <c r="NJ14" s="15"/>
    </row>
    <row r="15" spans="1:374" s="27" customFormat="1" ht="15.6" x14ac:dyDescent="0.3">
      <c r="A15" s="13">
        <v>2</v>
      </c>
      <c r="B15" s="30" t="s">
        <v>595</v>
      </c>
      <c r="C15" s="11">
        <v>1</v>
      </c>
      <c r="D15" s="11"/>
      <c r="E15" s="11"/>
      <c r="F15" s="11">
        <v>1</v>
      </c>
      <c r="G15" s="11"/>
      <c r="H15" s="11"/>
      <c r="I15" s="11">
        <v>1</v>
      </c>
      <c r="J15" s="11"/>
      <c r="K15" s="1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1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>
        <v>1</v>
      </c>
      <c r="AK15" s="11"/>
      <c r="AL15" s="11"/>
      <c r="AM15" s="11">
        <v>1</v>
      </c>
      <c r="AN15" s="11"/>
      <c r="AO15" s="11"/>
      <c r="AP15" s="11">
        <v>1</v>
      </c>
      <c r="AQ15" s="11"/>
      <c r="AR15" s="11"/>
      <c r="AS15" s="11">
        <v>1</v>
      </c>
      <c r="AT15" s="11"/>
      <c r="AU15" s="11"/>
      <c r="AV15" s="11">
        <v>1</v>
      </c>
      <c r="AW15" s="11"/>
      <c r="AX15" s="11"/>
      <c r="AY15" s="11">
        <v>1</v>
      </c>
      <c r="AZ15" s="11"/>
      <c r="BA15" s="11"/>
      <c r="BB15" s="11">
        <v>1</v>
      </c>
      <c r="BC15" s="11"/>
      <c r="BD15" s="11"/>
      <c r="BE15" s="11">
        <v>1</v>
      </c>
      <c r="BF15" s="11"/>
      <c r="BG15" s="15"/>
      <c r="BH15" s="15">
        <v>1</v>
      </c>
      <c r="BI15" s="15"/>
      <c r="BJ15" s="1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15">
        <v>1</v>
      </c>
      <c r="IV15" s="15"/>
      <c r="IW15" s="15"/>
      <c r="IX15" s="15">
        <v>1</v>
      </c>
      <c r="IY15" s="15"/>
      <c r="IZ15" s="15"/>
      <c r="JA15" s="15">
        <v>1</v>
      </c>
      <c r="JB15" s="15"/>
      <c r="JC15" s="15"/>
      <c r="JD15" s="15">
        <v>1</v>
      </c>
      <c r="JE15" s="15"/>
      <c r="JF15" s="15"/>
      <c r="JG15" s="15">
        <v>1</v>
      </c>
      <c r="JH15" s="15"/>
      <c r="JI15" s="15"/>
      <c r="JJ15" s="15">
        <v>1</v>
      </c>
      <c r="JK15" s="15"/>
      <c r="JL15" s="15"/>
      <c r="JM15" s="15">
        <v>1</v>
      </c>
      <c r="JN15" s="15"/>
      <c r="JO15" s="15"/>
      <c r="JP15" s="15">
        <v>1</v>
      </c>
      <c r="JQ15" s="15"/>
      <c r="JR15" s="15"/>
      <c r="JS15" s="15">
        <v>1</v>
      </c>
      <c r="JT15" s="15"/>
      <c r="JU15" s="15"/>
      <c r="JV15" s="15">
        <v>1</v>
      </c>
      <c r="JW15" s="15"/>
      <c r="JX15" s="15"/>
      <c r="JY15" s="15">
        <v>1</v>
      </c>
      <c r="JZ15" s="15"/>
      <c r="KA15" s="15"/>
      <c r="KB15" s="15">
        <v>1</v>
      </c>
      <c r="KC15" s="15"/>
      <c r="KD15" s="15"/>
      <c r="KE15" s="15">
        <v>1</v>
      </c>
      <c r="KF15" s="15"/>
      <c r="KG15" s="15"/>
      <c r="KH15" s="15">
        <v>1</v>
      </c>
      <c r="KI15" s="15"/>
      <c r="KJ15" s="15"/>
      <c r="KK15" s="15">
        <v>1</v>
      </c>
      <c r="KL15" s="15"/>
      <c r="KM15" s="15"/>
      <c r="KN15" s="15">
        <v>1</v>
      </c>
      <c r="KO15" s="15"/>
      <c r="KP15" s="15"/>
      <c r="KQ15" s="15">
        <v>1</v>
      </c>
      <c r="KR15" s="15"/>
      <c r="KS15" s="15"/>
      <c r="KT15" s="15">
        <v>1</v>
      </c>
      <c r="KU15" s="15"/>
      <c r="KV15" s="15"/>
      <c r="KW15" s="15">
        <v>1</v>
      </c>
      <c r="KX15" s="15"/>
      <c r="KY15" s="15"/>
      <c r="KZ15" s="15">
        <v>1</v>
      </c>
      <c r="LA15" s="15"/>
      <c r="LB15" s="15"/>
      <c r="LC15" s="15">
        <v>1</v>
      </c>
      <c r="LD15" s="15"/>
      <c r="LE15" s="15"/>
      <c r="LF15" s="15">
        <v>1</v>
      </c>
      <c r="LG15" s="15"/>
      <c r="LH15" s="15"/>
      <c r="LI15" s="15">
        <v>1</v>
      </c>
      <c r="LJ15" s="15"/>
      <c r="LK15" s="15"/>
      <c r="LL15" s="15">
        <v>1</v>
      </c>
      <c r="LM15" s="15"/>
      <c r="LN15" s="15"/>
      <c r="LO15" s="15">
        <v>1</v>
      </c>
      <c r="LP15" s="15"/>
      <c r="LQ15" s="15"/>
      <c r="LR15" s="15">
        <v>1</v>
      </c>
      <c r="LS15" s="15"/>
      <c r="LT15" s="15"/>
      <c r="LU15" s="15">
        <v>1</v>
      </c>
      <c r="LV15" s="15"/>
      <c r="LW15" s="15"/>
      <c r="LX15" s="15">
        <v>1</v>
      </c>
      <c r="LY15" s="15"/>
      <c r="LZ15" s="15"/>
      <c r="MA15" s="15">
        <v>1</v>
      </c>
      <c r="MB15" s="15"/>
      <c r="MC15" s="15"/>
      <c r="MD15" s="15">
        <v>1</v>
      </c>
      <c r="ME15" s="15"/>
      <c r="MF15" s="15"/>
      <c r="MG15" s="15">
        <v>1</v>
      </c>
      <c r="MH15" s="15"/>
      <c r="MI15" s="15"/>
      <c r="MJ15" s="15">
        <v>1</v>
      </c>
      <c r="MK15" s="15"/>
      <c r="ML15" s="15"/>
      <c r="MM15" s="15">
        <v>1</v>
      </c>
      <c r="MN15" s="15"/>
      <c r="MO15" s="15"/>
      <c r="MP15" s="15">
        <v>1</v>
      </c>
      <c r="MQ15" s="15"/>
      <c r="MR15" s="15"/>
      <c r="MS15" s="15">
        <v>1</v>
      </c>
      <c r="MT15" s="15"/>
      <c r="MU15" s="15"/>
      <c r="MV15" s="15">
        <v>1</v>
      </c>
      <c r="MW15" s="15"/>
      <c r="MX15" s="22"/>
      <c r="MY15" s="15">
        <v>1</v>
      </c>
      <c r="MZ15" s="15"/>
      <c r="NA15" s="15"/>
      <c r="NB15" s="15">
        <v>1</v>
      </c>
      <c r="NC15" s="15"/>
      <c r="ND15" s="15"/>
      <c r="NE15" s="15">
        <v>1</v>
      </c>
      <c r="NF15" s="15"/>
      <c r="NG15" s="22"/>
      <c r="NH15" s="15">
        <v>1</v>
      </c>
      <c r="NI15" s="15"/>
      <c r="NJ15" s="15"/>
    </row>
    <row r="16" spans="1:374" s="27" customFormat="1" ht="15.6" x14ac:dyDescent="0.3">
      <c r="A16" s="13">
        <v>3</v>
      </c>
      <c r="B16" s="30" t="s">
        <v>596</v>
      </c>
      <c r="C16" s="11">
        <v>1</v>
      </c>
      <c r="D16" s="11"/>
      <c r="E16" s="11"/>
      <c r="F16" s="11">
        <v>1</v>
      </c>
      <c r="G16" s="11"/>
      <c r="H16" s="11"/>
      <c r="I16" s="11">
        <v>1</v>
      </c>
      <c r="J16" s="11"/>
      <c r="K16" s="11"/>
      <c r="L16" s="11">
        <v>1</v>
      </c>
      <c r="M16" s="11"/>
      <c r="N16" s="11"/>
      <c r="O16" s="11">
        <v>1</v>
      </c>
      <c r="P16" s="11"/>
      <c r="Q16" s="11"/>
      <c r="R16" s="11">
        <v>1</v>
      </c>
      <c r="S16" s="11"/>
      <c r="T16" s="11"/>
      <c r="U16" s="11">
        <v>1</v>
      </c>
      <c r="V16" s="11"/>
      <c r="W16" s="11"/>
      <c r="X16" s="11">
        <v>1</v>
      </c>
      <c r="Y16" s="11"/>
      <c r="Z16" s="11"/>
      <c r="AA16" s="11">
        <v>1</v>
      </c>
      <c r="AB16" s="11"/>
      <c r="AC16" s="11"/>
      <c r="AD16" s="11">
        <v>1</v>
      </c>
      <c r="AE16" s="11"/>
      <c r="AF16" s="11"/>
      <c r="AG16" s="11">
        <v>1</v>
      </c>
      <c r="AH16" s="11"/>
      <c r="AI16" s="11"/>
      <c r="AJ16" s="11">
        <v>1</v>
      </c>
      <c r="AK16" s="11"/>
      <c r="AL16" s="11"/>
      <c r="AM16" s="11">
        <v>1</v>
      </c>
      <c r="AN16" s="11"/>
      <c r="AO16" s="11"/>
      <c r="AP16" s="11">
        <v>1</v>
      </c>
      <c r="AQ16" s="11"/>
      <c r="AR16" s="11"/>
      <c r="AS16" s="11">
        <v>1</v>
      </c>
      <c r="AT16" s="11"/>
      <c r="AU16" s="11"/>
      <c r="AV16" s="11">
        <v>1</v>
      </c>
      <c r="AW16" s="11"/>
      <c r="AX16" s="11"/>
      <c r="AY16" s="11">
        <v>1</v>
      </c>
      <c r="AZ16" s="11"/>
      <c r="BA16" s="11"/>
      <c r="BB16" s="11">
        <v>1</v>
      </c>
      <c r="BC16" s="11"/>
      <c r="BD16" s="11"/>
      <c r="BE16" s="11">
        <v>1</v>
      </c>
      <c r="BF16" s="11"/>
      <c r="BG16" s="15"/>
      <c r="BH16" s="15">
        <v>1</v>
      </c>
      <c r="BI16" s="15"/>
      <c r="BJ16" s="11"/>
      <c r="BK16" s="11">
        <v>1</v>
      </c>
      <c r="BL16" s="11"/>
      <c r="BM16" s="11"/>
      <c r="BN16" s="11">
        <v>1</v>
      </c>
      <c r="BO16" s="11"/>
      <c r="BP16" s="11"/>
      <c r="BQ16" s="11">
        <v>1</v>
      </c>
      <c r="BR16" s="11"/>
      <c r="BS16" s="11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15">
        <v>1</v>
      </c>
      <c r="IV16" s="15"/>
      <c r="IW16" s="15"/>
      <c r="IX16" s="15">
        <v>1</v>
      </c>
      <c r="IY16" s="15"/>
      <c r="IZ16" s="15"/>
      <c r="JA16" s="15">
        <v>1</v>
      </c>
      <c r="JB16" s="15"/>
      <c r="JC16" s="15"/>
      <c r="JD16" s="15">
        <v>1</v>
      </c>
      <c r="JE16" s="15"/>
      <c r="JF16" s="15"/>
      <c r="JG16" s="15">
        <v>1</v>
      </c>
      <c r="JH16" s="15"/>
      <c r="JI16" s="15"/>
      <c r="JJ16" s="15">
        <v>1</v>
      </c>
      <c r="JK16" s="15"/>
      <c r="JL16" s="15"/>
      <c r="JM16" s="15">
        <v>1</v>
      </c>
      <c r="JN16" s="15"/>
      <c r="JO16" s="15"/>
      <c r="JP16" s="15">
        <v>1</v>
      </c>
      <c r="JQ16" s="15"/>
      <c r="JR16" s="15"/>
      <c r="JS16" s="15">
        <v>1</v>
      </c>
      <c r="JT16" s="15"/>
      <c r="JU16" s="15"/>
      <c r="JV16" s="15">
        <v>1</v>
      </c>
      <c r="JW16" s="15"/>
      <c r="JX16" s="15"/>
      <c r="JY16" s="15">
        <v>1</v>
      </c>
      <c r="JZ16" s="15"/>
      <c r="KA16" s="15"/>
      <c r="KB16" s="15">
        <v>1</v>
      </c>
      <c r="KC16" s="15"/>
      <c r="KD16" s="15"/>
      <c r="KE16" s="15">
        <v>1</v>
      </c>
      <c r="KF16" s="15"/>
      <c r="KG16" s="15"/>
      <c r="KH16" s="15">
        <v>1</v>
      </c>
      <c r="KI16" s="15"/>
      <c r="KJ16" s="15"/>
      <c r="KK16" s="15">
        <v>1</v>
      </c>
      <c r="KL16" s="15"/>
      <c r="KM16" s="15"/>
      <c r="KN16" s="15">
        <v>1</v>
      </c>
      <c r="KO16" s="15"/>
      <c r="KP16" s="15"/>
      <c r="KQ16" s="15">
        <v>1</v>
      </c>
      <c r="KR16" s="15"/>
      <c r="KS16" s="15"/>
      <c r="KT16" s="15">
        <v>1</v>
      </c>
      <c r="KU16" s="15"/>
      <c r="KV16" s="15"/>
      <c r="KW16" s="15">
        <v>1</v>
      </c>
      <c r="KX16" s="15"/>
      <c r="KY16" s="15"/>
      <c r="KZ16" s="15">
        <v>1</v>
      </c>
      <c r="LA16" s="15"/>
      <c r="LB16" s="15"/>
      <c r="LC16" s="15">
        <v>1</v>
      </c>
      <c r="LD16" s="15"/>
      <c r="LE16" s="15"/>
      <c r="LF16" s="15">
        <v>1</v>
      </c>
      <c r="LG16" s="15"/>
      <c r="LH16" s="15"/>
      <c r="LI16" s="15">
        <v>1</v>
      </c>
      <c r="LJ16" s="15"/>
      <c r="LK16" s="15"/>
      <c r="LL16" s="15">
        <v>1</v>
      </c>
      <c r="LM16" s="15"/>
      <c r="LN16" s="15"/>
      <c r="LO16" s="15">
        <v>1</v>
      </c>
      <c r="LP16" s="15"/>
      <c r="LQ16" s="15"/>
      <c r="LR16" s="15">
        <v>1</v>
      </c>
      <c r="LS16" s="15"/>
      <c r="LT16" s="15"/>
      <c r="LU16" s="15">
        <v>1</v>
      </c>
      <c r="LV16" s="15"/>
      <c r="LW16" s="15"/>
      <c r="LX16" s="15">
        <v>1</v>
      </c>
      <c r="LY16" s="15"/>
      <c r="LZ16" s="15"/>
      <c r="MA16" s="15">
        <v>1</v>
      </c>
      <c r="MB16" s="15"/>
      <c r="MC16" s="15"/>
      <c r="MD16" s="15">
        <v>1</v>
      </c>
      <c r="ME16" s="15"/>
      <c r="MF16" s="15"/>
      <c r="MG16" s="15">
        <v>1</v>
      </c>
      <c r="MH16" s="15"/>
      <c r="MI16" s="15"/>
      <c r="MJ16" s="15">
        <v>1</v>
      </c>
      <c r="MK16" s="15"/>
      <c r="ML16" s="15"/>
      <c r="MM16" s="15">
        <v>1</v>
      </c>
      <c r="MN16" s="15"/>
      <c r="MO16" s="15"/>
      <c r="MP16" s="15">
        <v>1</v>
      </c>
      <c r="MQ16" s="15"/>
      <c r="MR16" s="15"/>
      <c r="MS16" s="15">
        <v>1</v>
      </c>
      <c r="MT16" s="15"/>
      <c r="MU16" s="15"/>
      <c r="MV16" s="15">
        <v>1</v>
      </c>
      <c r="MW16" s="15"/>
      <c r="MX16" s="22"/>
      <c r="MY16" s="15">
        <v>1</v>
      </c>
      <c r="MZ16" s="15"/>
      <c r="NA16" s="15"/>
      <c r="NB16" s="15">
        <v>1</v>
      </c>
      <c r="NC16" s="15"/>
      <c r="ND16" s="15"/>
      <c r="NE16" s="15">
        <v>1</v>
      </c>
      <c r="NF16" s="15"/>
      <c r="NG16" s="22"/>
      <c r="NH16" s="15">
        <v>1</v>
      </c>
      <c r="NI16" s="15"/>
      <c r="NJ16" s="15"/>
    </row>
    <row r="17" spans="1:374" s="27" customFormat="1" ht="15.6" x14ac:dyDescent="0.3">
      <c r="A17" s="13">
        <v>4</v>
      </c>
      <c r="B17" s="30" t="s">
        <v>597</v>
      </c>
      <c r="C17" s="11">
        <v>1</v>
      </c>
      <c r="D17" s="11"/>
      <c r="E17" s="11"/>
      <c r="F17" s="11">
        <v>1</v>
      </c>
      <c r="G17" s="11"/>
      <c r="H17" s="11"/>
      <c r="I17" s="11">
        <v>1</v>
      </c>
      <c r="J17" s="11"/>
      <c r="K17" s="11"/>
      <c r="L17" s="11">
        <v>1</v>
      </c>
      <c r="M17" s="11"/>
      <c r="N17" s="11"/>
      <c r="O17" s="11">
        <v>1</v>
      </c>
      <c r="P17" s="11"/>
      <c r="Q17" s="11"/>
      <c r="R17" s="11">
        <v>1</v>
      </c>
      <c r="S17" s="11"/>
      <c r="T17" s="11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>
        <v>1</v>
      </c>
      <c r="AH17" s="11"/>
      <c r="AI17" s="11"/>
      <c r="AJ17" s="11">
        <v>1</v>
      </c>
      <c r="AK17" s="11"/>
      <c r="AL17" s="11"/>
      <c r="AM17" s="11">
        <v>1</v>
      </c>
      <c r="AN17" s="11"/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5"/>
      <c r="BH17" s="15">
        <v>1</v>
      </c>
      <c r="BI17" s="15"/>
      <c r="BJ17" s="11"/>
      <c r="BK17" s="11">
        <v>1</v>
      </c>
      <c r="BL17" s="11"/>
      <c r="BM17" s="11"/>
      <c r="BN17" s="11">
        <v>1</v>
      </c>
      <c r="BO17" s="11"/>
      <c r="BP17" s="11"/>
      <c r="BQ17" s="11">
        <v>1</v>
      </c>
      <c r="BR17" s="11"/>
      <c r="BS17" s="11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/>
      <c r="CD17" s="15">
        <v>1</v>
      </c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15">
        <v>1</v>
      </c>
      <c r="IV17" s="15"/>
      <c r="IW17" s="15"/>
      <c r="IX17" s="15">
        <v>1</v>
      </c>
      <c r="IY17" s="15"/>
      <c r="IZ17" s="15"/>
      <c r="JA17" s="15">
        <v>1</v>
      </c>
      <c r="JB17" s="15"/>
      <c r="JC17" s="15"/>
      <c r="JD17" s="15">
        <v>1</v>
      </c>
      <c r="JE17" s="15"/>
      <c r="JF17" s="15"/>
      <c r="JG17" s="15">
        <v>1</v>
      </c>
      <c r="JH17" s="15"/>
      <c r="JI17" s="15"/>
      <c r="JJ17" s="15">
        <v>1</v>
      </c>
      <c r="JK17" s="15"/>
      <c r="JL17" s="15"/>
      <c r="JM17" s="15">
        <v>1</v>
      </c>
      <c r="JN17" s="15"/>
      <c r="JO17" s="15"/>
      <c r="JP17" s="15">
        <v>1</v>
      </c>
      <c r="JQ17" s="15"/>
      <c r="JR17" s="15"/>
      <c r="JS17" s="15">
        <v>1</v>
      </c>
      <c r="JT17" s="15"/>
      <c r="JU17" s="15"/>
      <c r="JV17" s="15">
        <v>1</v>
      </c>
      <c r="JW17" s="15"/>
      <c r="JX17" s="15"/>
      <c r="JY17" s="15">
        <v>1</v>
      </c>
      <c r="JZ17" s="15"/>
      <c r="KA17" s="15"/>
      <c r="KB17" s="15">
        <v>1</v>
      </c>
      <c r="KC17" s="15"/>
      <c r="KD17" s="15"/>
      <c r="KE17" s="15">
        <v>1</v>
      </c>
      <c r="KF17" s="15"/>
      <c r="KG17" s="15"/>
      <c r="KH17" s="15">
        <v>1</v>
      </c>
      <c r="KI17" s="15"/>
      <c r="KJ17" s="15"/>
      <c r="KK17" s="15">
        <v>1</v>
      </c>
      <c r="KL17" s="15"/>
      <c r="KM17" s="15"/>
      <c r="KN17" s="15">
        <v>1</v>
      </c>
      <c r="KO17" s="15"/>
      <c r="KP17" s="15"/>
      <c r="KQ17" s="15">
        <v>1</v>
      </c>
      <c r="KR17" s="15"/>
      <c r="KS17" s="15"/>
      <c r="KT17" s="15">
        <v>1</v>
      </c>
      <c r="KU17" s="15"/>
      <c r="KV17" s="15"/>
      <c r="KW17" s="15">
        <v>1</v>
      </c>
      <c r="KX17" s="15"/>
      <c r="KY17" s="15"/>
      <c r="KZ17" s="15">
        <v>1</v>
      </c>
      <c r="LA17" s="15"/>
      <c r="LB17" s="15"/>
      <c r="LC17" s="15">
        <v>1</v>
      </c>
      <c r="LD17" s="15"/>
      <c r="LE17" s="15"/>
      <c r="LF17" s="15">
        <v>1</v>
      </c>
      <c r="LG17" s="15"/>
      <c r="LH17" s="15"/>
      <c r="LI17" s="15">
        <v>1</v>
      </c>
      <c r="LJ17" s="15"/>
      <c r="LK17" s="15"/>
      <c r="LL17" s="15">
        <v>1</v>
      </c>
      <c r="LM17" s="15"/>
      <c r="LN17" s="15"/>
      <c r="LO17" s="15">
        <v>1</v>
      </c>
      <c r="LP17" s="15"/>
      <c r="LQ17" s="15"/>
      <c r="LR17" s="15">
        <v>1</v>
      </c>
      <c r="LS17" s="15"/>
      <c r="LT17" s="15"/>
      <c r="LU17" s="15">
        <v>1</v>
      </c>
      <c r="LV17" s="15"/>
      <c r="LW17" s="15"/>
      <c r="LX17" s="15">
        <v>1</v>
      </c>
      <c r="LY17" s="15"/>
      <c r="LZ17" s="15"/>
      <c r="MA17" s="15">
        <v>1</v>
      </c>
      <c r="MB17" s="15"/>
      <c r="MC17" s="15"/>
      <c r="MD17" s="15">
        <v>1</v>
      </c>
      <c r="ME17" s="15"/>
      <c r="MF17" s="15"/>
      <c r="MG17" s="15">
        <v>1</v>
      </c>
      <c r="MH17" s="15"/>
      <c r="MI17" s="15"/>
      <c r="MJ17" s="15">
        <v>1</v>
      </c>
      <c r="MK17" s="15"/>
      <c r="ML17" s="15"/>
      <c r="MM17" s="15">
        <v>1</v>
      </c>
      <c r="MN17" s="15"/>
      <c r="MO17" s="15"/>
      <c r="MP17" s="15">
        <v>1</v>
      </c>
      <c r="MQ17" s="15"/>
      <c r="MR17" s="15"/>
      <c r="MS17" s="15">
        <v>1</v>
      </c>
      <c r="MT17" s="15"/>
      <c r="MU17" s="15"/>
      <c r="MV17" s="15">
        <v>1</v>
      </c>
      <c r="MW17" s="15"/>
      <c r="MX17" s="22"/>
      <c r="MY17" s="15">
        <v>1</v>
      </c>
      <c r="MZ17" s="15"/>
      <c r="NA17" s="15"/>
      <c r="NB17" s="15">
        <v>1</v>
      </c>
      <c r="NC17" s="15"/>
      <c r="ND17" s="15"/>
      <c r="NE17" s="15">
        <v>1</v>
      </c>
      <c r="NF17" s="15"/>
      <c r="NG17" s="22"/>
      <c r="NH17" s="15">
        <v>1</v>
      </c>
      <c r="NI17" s="15"/>
      <c r="NJ17" s="15"/>
    </row>
    <row r="18" spans="1:374" s="27" customFormat="1" ht="15.6" x14ac:dyDescent="0.3">
      <c r="A18" s="13">
        <v>5</v>
      </c>
      <c r="B18" s="30" t="s">
        <v>598</v>
      </c>
      <c r="C18" s="11">
        <v>1</v>
      </c>
      <c r="D18" s="11"/>
      <c r="E18" s="11"/>
      <c r="F18" s="11"/>
      <c r="G18" s="11">
        <v>1</v>
      </c>
      <c r="H18" s="11"/>
      <c r="I18" s="11">
        <v>1</v>
      </c>
      <c r="J18" s="11"/>
      <c r="K18" s="1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>
        <v>1</v>
      </c>
      <c r="V18" s="11"/>
      <c r="W18" s="11"/>
      <c r="X18" s="11">
        <v>1</v>
      </c>
      <c r="Y18" s="11"/>
      <c r="Z18" s="11"/>
      <c r="AA18" s="11"/>
      <c r="AB18" s="11">
        <v>1</v>
      </c>
      <c r="AC18" s="11"/>
      <c r="AD18" s="11">
        <v>1</v>
      </c>
      <c r="AE18" s="11"/>
      <c r="AF18" s="11"/>
      <c r="AG18" s="11">
        <v>1</v>
      </c>
      <c r="AH18" s="11"/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>
        <v>1</v>
      </c>
      <c r="BC18" s="11"/>
      <c r="BD18" s="11"/>
      <c r="BE18" s="11"/>
      <c r="BF18" s="11">
        <v>1</v>
      </c>
      <c r="BG18" s="15"/>
      <c r="BH18" s="15"/>
      <c r="BI18" s="15">
        <v>1</v>
      </c>
      <c r="BJ18" s="11"/>
      <c r="BK18" s="11"/>
      <c r="BL18" s="11">
        <v>1</v>
      </c>
      <c r="BM18" s="11"/>
      <c r="BN18" s="11"/>
      <c r="BO18" s="11">
        <v>1</v>
      </c>
      <c r="BP18" s="11"/>
      <c r="BQ18" s="11"/>
      <c r="BR18" s="11">
        <v>1</v>
      </c>
      <c r="BS18" s="11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/>
      <c r="DW18" s="15">
        <v>1</v>
      </c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/>
      <c r="GB18" s="15">
        <v>1</v>
      </c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15">
        <v>1</v>
      </c>
      <c r="IV18" s="15"/>
      <c r="IW18" s="15"/>
      <c r="IX18" s="15">
        <v>1</v>
      </c>
      <c r="IY18" s="15"/>
      <c r="IZ18" s="15"/>
      <c r="JA18" s="15">
        <v>1</v>
      </c>
      <c r="JB18" s="15"/>
      <c r="JC18" s="15"/>
      <c r="JD18" s="15">
        <v>1</v>
      </c>
      <c r="JE18" s="15"/>
      <c r="JF18" s="15"/>
      <c r="JG18" s="15">
        <v>1</v>
      </c>
      <c r="JH18" s="15"/>
      <c r="JI18" s="15"/>
      <c r="JJ18" s="15">
        <v>1</v>
      </c>
      <c r="JK18" s="15"/>
      <c r="JL18" s="15"/>
      <c r="JM18" s="15">
        <v>1</v>
      </c>
      <c r="JN18" s="15"/>
      <c r="JO18" s="15"/>
      <c r="JP18" s="15">
        <v>1</v>
      </c>
      <c r="JQ18" s="15"/>
      <c r="JR18" s="15"/>
      <c r="JS18" s="15">
        <v>1</v>
      </c>
      <c r="JT18" s="15"/>
      <c r="JU18" s="15"/>
      <c r="JV18" s="15">
        <v>1</v>
      </c>
      <c r="JW18" s="15"/>
      <c r="JX18" s="15"/>
      <c r="JY18" s="15">
        <v>1</v>
      </c>
      <c r="JZ18" s="15"/>
      <c r="KA18" s="15"/>
      <c r="KB18" s="15">
        <v>1</v>
      </c>
      <c r="KC18" s="15"/>
      <c r="KD18" s="15"/>
      <c r="KE18" s="15">
        <v>1</v>
      </c>
      <c r="KF18" s="15"/>
      <c r="KG18" s="15"/>
      <c r="KH18" s="15">
        <v>1</v>
      </c>
      <c r="KI18" s="15"/>
      <c r="KJ18" s="15"/>
      <c r="KK18" s="15"/>
      <c r="KL18" s="15">
        <v>1</v>
      </c>
      <c r="KM18" s="15"/>
      <c r="KN18" s="15">
        <v>1</v>
      </c>
      <c r="KO18" s="15"/>
      <c r="KP18" s="15"/>
      <c r="KQ18" s="15">
        <v>1</v>
      </c>
      <c r="KR18" s="15"/>
      <c r="KS18" s="15"/>
      <c r="KT18" s="15">
        <v>1</v>
      </c>
      <c r="KU18" s="15"/>
      <c r="KV18" s="15"/>
      <c r="KW18" s="15">
        <v>1</v>
      </c>
      <c r="KX18" s="15"/>
      <c r="KY18" s="15"/>
      <c r="KZ18" s="15">
        <v>1</v>
      </c>
      <c r="LA18" s="15"/>
      <c r="LB18" s="15"/>
      <c r="LC18" s="15">
        <v>1</v>
      </c>
      <c r="LD18" s="15"/>
      <c r="LE18" s="15"/>
      <c r="LF18" s="15">
        <v>1</v>
      </c>
      <c r="LG18" s="15"/>
      <c r="LH18" s="15"/>
      <c r="LI18" s="15">
        <v>1</v>
      </c>
      <c r="LJ18" s="15"/>
      <c r="LK18" s="15"/>
      <c r="LL18" s="15">
        <v>1</v>
      </c>
      <c r="LM18" s="15"/>
      <c r="LN18" s="15"/>
      <c r="LO18" s="15">
        <v>1</v>
      </c>
      <c r="LP18" s="15"/>
      <c r="LQ18" s="15"/>
      <c r="LR18" s="15">
        <v>1</v>
      </c>
      <c r="LS18" s="15"/>
      <c r="LT18" s="15"/>
      <c r="LU18" s="15">
        <v>1</v>
      </c>
      <c r="LV18" s="15"/>
      <c r="LW18" s="15"/>
      <c r="LX18" s="15">
        <v>1</v>
      </c>
      <c r="LY18" s="15"/>
      <c r="LZ18" s="15"/>
      <c r="MA18" s="15">
        <v>1</v>
      </c>
      <c r="MB18" s="15"/>
      <c r="MC18" s="15"/>
      <c r="MD18" s="15">
        <v>1</v>
      </c>
      <c r="ME18" s="15"/>
      <c r="MF18" s="15"/>
      <c r="MG18" s="15">
        <v>1</v>
      </c>
      <c r="MH18" s="15"/>
      <c r="MI18" s="15"/>
      <c r="MJ18" s="15">
        <v>1</v>
      </c>
      <c r="MK18" s="15"/>
      <c r="ML18" s="15"/>
      <c r="MM18" s="15">
        <v>1</v>
      </c>
      <c r="MN18" s="15"/>
      <c r="MO18" s="15"/>
      <c r="MP18" s="15">
        <v>1</v>
      </c>
      <c r="MQ18" s="15"/>
      <c r="MR18" s="15"/>
      <c r="MS18" s="15">
        <v>1</v>
      </c>
      <c r="MT18" s="15"/>
      <c r="MU18" s="15"/>
      <c r="MV18" s="15">
        <v>1</v>
      </c>
      <c r="MW18" s="15"/>
      <c r="MX18" s="22"/>
      <c r="MY18" s="15">
        <v>1</v>
      </c>
      <c r="MZ18" s="15"/>
      <c r="NA18" s="15"/>
      <c r="NB18" s="15">
        <v>1</v>
      </c>
      <c r="NC18" s="15"/>
      <c r="ND18" s="15"/>
      <c r="NE18" s="15">
        <v>1</v>
      </c>
      <c r="NF18" s="15"/>
      <c r="NG18" s="22"/>
      <c r="NH18" s="15">
        <v>1</v>
      </c>
      <c r="NI18" s="15"/>
      <c r="NJ18" s="15"/>
    </row>
    <row r="19" spans="1:374" s="27" customFormat="1" ht="15.6" x14ac:dyDescent="0.3">
      <c r="A19" s="13">
        <v>6</v>
      </c>
      <c r="B19" s="30" t="s">
        <v>599</v>
      </c>
      <c r="C19" s="11">
        <v>1</v>
      </c>
      <c r="D19" s="11"/>
      <c r="E19" s="11"/>
      <c r="F19" s="11">
        <v>1</v>
      </c>
      <c r="G19" s="11"/>
      <c r="H19" s="11"/>
      <c r="I19" s="11">
        <v>1</v>
      </c>
      <c r="J19" s="11"/>
      <c r="K19" s="11"/>
      <c r="L19" s="11">
        <v>1</v>
      </c>
      <c r="M19" s="11"/>
      <c r="N19" s="11"/>
      <c r="O19" s="11">
        <v>1</v>
      </c>
      <c r="P19" s="11"/>
      <c r="Q19" s="11"/>
      <c r="R19" s="11">
        <v>1</v>
      </c>
      <c r="S19" s="11"/>
      <c r="T19" s="11"/>
      <c r="U19" s="11">
        <v>1</v>
      </c>
      <c r="V19" s="11"/>
      <c r="W19" s="11"/>
      <c r="X19" s="11">
        <v>1</v>
      </c>
      <c r="Y19" s="11"/>
      <c r="Z19" s="11"/>
      <c r="AA19" s="11">
        <v>1</v>
      </c>
      <c r="AB19" s="11"/>
      <c r="AC19" s="11"/>
      <c r="AD19" s="11">
        <v>1</v>
      </c>
      <c r="AE19" s="11"/>
      <c r="AF19" s="11"/>
      <c r="AG19" s="11">
        <v>1</v>
      </c>
      <c r="AH19" s="11"/>
      <c r="AI19" s="11"/>
      <c r="AJ19" s="11">
        <v>1</v>
      </c>
      <c r="AK19" s="11"/>
      <c r="AL19" s="11"/>
      <c r="AM19" s="11">
        <v>1</v>
      </c>
      <c r="AN19" s="11"/>
      <c r="AO19" s="11"/>
      <c r="AP19" s="11">
        <v>1</v>
      </c>
      <c r="AQ19" s="11"/>
      <c r="AR19" s="11"/>
      <c r="AS19" s="11">
        <v>1</v>
      </c>
      <c r="AT19" s="11"/>
      <c r="AU19" s="11"/>
      <c r="AV19" s="11">
        <v>1</v>
      </c>
      <c r="AW19" s="11"/>
      <c r="AX19" s="11"/>
      <c r="AY19" s="11">
        <v>1</v>
      </c>
      <c r="AZ19" s="11"/>
      <c r="BA19" s="11"/>
      <c r="BB19" s="11">
        <v>1</v>
      </c>
      <c r="BC19" s="11"/>
      <c r="BD19" s="11"/>
      <c r="BE19" s="11">
        <v>1</v>
      </c>
      <c r="BF19" s="11"/>
      <c r="BG19" s="15"/>
      <c r="BH19" s="15">
        <v>1</v>
      </c>
      <c r="BI19" s="15"/>
      <c r="BJ19" s="11"/>
      <c r="BK19" s="11">
        <v>1</v>
      </c>
      <c r="BL19" s="11"/>
      <c r="BM19" s="11"/>
      <c r="BN19" s="11">
        <v>1</v>
      </c>
      <c r="BO19" s="11"/>
      <c r="BP19" s="11"/>
      <c r="BQ19" s="11">
        <v>1</v>
      </c>
      <c r="BR19" s="11"/>
      <c r="BS19" s="11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15">
        <v>1</v>
      </c>
      <c r="IV19" s="15"/>
      <c r="IW19" s="15"/>
      <c r="IX19" s="15">
        <v>1</v>
      </c>
      <c r="IY19" s="15"/>
      <c r="IZ19" s="15"/>
      <c r="JA19" s="15">
        <v>1</v>
      </c>
      <c r="JB19" s="15"/>
      <c r="JC19" s="15"/>
      <c r="JD19" s="15">
        <v>1</v>
      </c>
      <c r="JE19" s="15"/>
      <c r="JF19" s="15"/>
      <c r="JG19" s="15">
        <v>1</v>
      </c>
      <c r="JH19" s="15"/>
      <c r="JI19" s="15"/>
      <c r="JJ19" s="15">
        <v>1</v>
      </c>
      <c r="JK19" s="15"/>
      <c r="JL19" s="15"/>
      <c r="JM19" s="15">
        <v>1</v>
      </c>
      <c r="JN19" s="15"/>
      <c r="JO19" s="15"/>
      <c r="JP19" s="15">
        <v>1</v>
      </c>
      <c r="JQ19" s="15"/>
      <c r="JR19" s="15"/>
      <c r="JS19" s="15">
        <v>1</v>
      </c>
      <c r="JT19" s="15"/>
      <c r="JU19" s="15"/>
      <c r="JV19" s="15">
        <v>1</v>
      </c>
      <c r="JW19" s="15"/>
      <c r="JX19" s="15"/>
      <c r="JY19" s="15">
        <v>1</v>
      </c>
      <c r="JZ19" s="15"/>
      <c r="KA19" s="15"/>
      <c r="KB19" s="15">
        <v>1</v>
      </c>
      <c r="KC19" s="15"/>
      <c r="KD19" s="15"/>
      <c r="KE19" s="15">
        <v>1</v>
      </c>
      <c r="KF19" s="15"/>
      <c r="KG19" s="15"/>
      <c r="KH19" s="15">
        <v>1</v>
      </c>
      <c r="KI19" s="15"/>
      <c r="KJ19" s="15"/>
      <c r="KK19" s="15">
        <v>1</v>
      </c>
      <c r="KL19" s="15"/>
      <c r="KM19" s="15"/>
      <c r="KN19" s="15">
        <v>1</v>
      </c>
      <c r="KO19" s="15"/>
      <c r="KP19" s="15"/>
      <c r="KQ19" s="15">
        <v>1</v>
      </c>
      <c r="KR19" s="15"/>
      <c r="KS19" s="15"/>
      <c r="KT19" s="15">
        <v>1</v>
      </c>
      <c r="KU19" s="15"/>
      <c r="KV19" s="15"/>
      <c r="KW19" s="15">
        <v>1</v>
      </c>
      <c r="KX19" s="15"/>
      <c r="KY19" s="15"/>
      <c r="KZ19" s="15">
        <v>1</v>
      </c>
      <c r="LA19" s="15"/>
      <c r="LB19" s="15"/>
      <c r="LC19" s="15">
        <v>1</v>
      </c>
      <c r="LD19" s="15"/>
      <c r="LE19" s="15"/>
      <c r="LF19" s="15">
        <v>1</v>
      </c>
      <c r="LG19" s="15"/>
      <c r="LH19" s="15"/>
      <c r="LI19" s="15">
        <v>1</v>
      </c>
      <c r="LJ19" s="15"/>
      <c r="LK19" s="15"/>
      <c r="LL19" s="15">
        <v>1</v>
      </c>
      <c r="LM19" s="15"/>
      <c r="LN19" s="15"/>
      <c r="LO19" s="15">
        <v>1</v>
      </c>
      <c r="LP19" s="15"/>
      <c r="LQ19" s="15"/>
      <c r="LR19" s="15">
        <v>1</v>
      </c>
      <c r="LS19" s="15"/>
      <c r="LT19" s="15"/>
      <c r="LU19" s="15">
        <v>1</v>
      </c>
      <c r="LV19" s="15"/>
      <c r="LW19" s="15"/>
      <c r="LX19" s="15">
        <v>1</v>
      </c>
      <c r="LY19" s="15"/>
      <c r="LZ19" s="15"/>
      <c r="MA19" s="15">
        <v>1</v>
      </c>
      <c r="MB19" s="15"/>
      <c r="MC19" s="15"/>
      <c r="MD19" s="15">
        <v>1</v>
      </c>
      <c r="ME19" s="15"/>
      <c r="MF19" s="15"/>
      <c r="MG19" s="15">
        <v>1</v>
      </c>
      <c r="MH19" s="15"/>
      <c r="MI19" s="15"/>
      <c r="MJ19" s="15">
        <v>1</v>
      </c>
      <c r="MK19" s="15"/>
      <c r="ML19" s="15"/>
      <c r="MM19" s="15">
        <v>1</v>
      </c>
      <c r="MN19" s="15"/>
      <c r="MO19" s="15"/>
      <c r="MP19" s="15">
        <v>1</v>
      </c>
      <c r="MQ19" s="15"/>
      <c r="MR19" s="15"/>
      <c r="MS19" s="15">
        <v>1</v>
      </c>
      <c r="MT19" s="15"/>
      <c r="MU19" s="15"/>
      <c r="MV19" s="15">
        <v>1</v>
      </c>
      <c r="MW19" s="15"/>
      <c r="MX19" s="22"/>
      <c r="MY19" s="15">
        <v>1</v>
      </c>
      <c r="MZ19" s="15"/>
      <c r="NA19" s="15"/>
      <c r="NB19" s="15">
        <v>1</v>
      </c>
      <c r="NC19" s="15"/>
      <c r="ND19" s="15"/>
      <c r="NE19" s="15">
        <v>1</v>
      </c>
      <c r="NF19" s="15"/>
      <c r="NG19" s="22"/>
      <c r="NH19" s="15">
        <v>1</v>
      </c>
      <c r="NI19" s="15"/>
      <c r="NJ19" s="15"/>
    </row>
    <row r="20" spans="1:374" s="27" customFormat="1" ht="15.6" x14ac:dyDescent="0.3">
      <c r="A20" s="13">
        <v>7</v>
      </c>
      <c r="B20" s="30" t="s">
        <v>600</v>
      </c>
      <c r="C20" s="11">
        <v>1</v>
      </c>
      <c r="D20" s="11"/>
      <c r="E20" s="11"/>
      <c r="F20" s="11">
        <v>1</v>
      </c>
      <c r="G20" s="11"/>
      <c r="H20" s="11"/>
      <c r="I20" s="11">
        <v>1</v>
      </c>
      <c r="J20" s="11"/>
      <c r="K20" s="11"/>
      <c r="L20" s="11">
        <v>1</v>
      </c>
      <c r="M20" s="11"/>
      <c r="N20" s="11"/>
      <c r="O20" s="11">
        <v>1</v>
      </c>
      <c r="P20" s="11"/>
      <c r="Q20" s="11"/>
      <c r="R20" s="11">
        <v>1</v>
      </c>
      <c r="S20" s="11"/>
      <c r="T20" s="11"/>
      <c r="U20" s="11">
        <v>1</v>
      </c>
      <c r="V20" s="11"/>
      <c r="W20" s="11"/>
      <c r="X20" s="11">
        <v>1</v>
      </c>
      <c r="Y20" s="11"/>
      <c r="Z20" s="11"/>
      <c r="AA20" s="11">
        <v>1</v>
      </c>
      <c r="AB20" s="11"/>
      <c r="AC20" s="11"/>
      <c r="AD20" s="11">
        <v>1</v>
      </c>
      <c r="AE20" s="11"/>
      <c r="AF20" s="11"/>
      <c r="AG20" s="11">
        <v>1</v>
      </c>
      <c r="AH20" s="11"/>
      <c r="AI20" s="11"/>
      <c r="AJ20" s="11">
        <v>1</v>
      </c>
      <c r="AK20" s="11"/>
      <c r="AL20" s="11"/>
      <c r="AM20" s="11">
        <v>1</v>
      </c>
      <c r="AN20" s="11"/>
      <c r="AO20" s="11"/>
      <c r="AP20" s="11">
        <v>1</v>
      </c>
      <c r="AQ20" s="11"/>
      <c r="AR20" s="11"/>
      <c r="AS20" s="11">
        <v>1</v>
      </c>
      <c r="AT20" s="11"/>
      <c r="AU20" s="11"/>
      <c r="AV20" s="11">
        <v>1</v>
      </c>
      <c r="AW20" s="11"/>
      <c r="AX20" s="11"/>
      <c r="AY20" s="11">
        <v>1</v>
      </c>
      <c r="AZ20" s="11"/>
      <c r="BA20" s="11"/>
      <c r="BB20" s="11">
        <v>1</v>
      </c>
      <c r="BC20" s="11"/>
      <c r="BD20" s="11"/>
      <c r="BE20" s="11">
        <v>1</v>
      </c>
      <c r="BF20" s="11"/>
      <c r="BG20" s="15"/>
      <c r="BH20" s="15">
        <v>1</v>
      </c>
      <c r="BI20" s="15"/>
      <c r="BJ20" s="11"/>
      <c r="BK20" s="11">
        <v>1</v>
      </c>
      <c r="BL20" s="11"/>
      <c r="BM20" s="11"/>
      <c r="BN20" s="11">
        <v>1</v>
      </c>
      <c r="BO20" s="11"/>
      <c r="BP20" s="11"/>
      <c r="BQ20" s="11">
        <v>1</v>
      </c>
      <c r="BR20" s="11"/>
      <c r="BS20" s="11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15">
        <v>1</v>
      </c>
      <c r="IV20" s="15"/>
      <c r="IW20" s="15"/>
      <c r="IX20" s="15">
        <v>1</v>
      </c>
      <c r="IY20" s="15"/>
      <c r="IZ20" s="15"/>
      <c r="JA20" s="15">
        <v>1</v>
      </c>
      <c r="JB20" s="15"/>
      <c r="JC20" s="15"/>
      <c r="JD20" s="15">
        <v>1</v>
      </c>
      <c r="JE20" s="15"/>
      <c r="JF20" s="15"/>
      <c r="JG20" s="15">
        <v>1</v>
      </c>
      <c r="JH20" s="15"/>
      <c r="JI20" s="15"/>
      <c r="JJ20" s="15">
        <v>1</v>
      </c>
      <c r="JK20" s="15"/>
      <c r="JL20" s="15"/>
      <c r="JM20" s="15">
        <v>1</v>
      </c>
      <c r="JN20" s="15"/>
      <c r="JO20" s="15"/>
      <c r="JP20" s="15">
        <v>1</v>
      </c>
      <c r="JQ20" s="15"/>
      <c r="JR20" s="15"/>
      <c r="JS20" s="15">
        <v>1</v>
      </c>
      <c r="JT20" s="15"/>
      <c r="JU20" s="15"/>
      <c r="JV20" s="15">
        <v>1</v>
      </c>
      <c r="JW20" s="15"/>
      <c r="JX20" s="15"/>
      <c r="JY20" s="15">
        <v>1</v>
      </c>
      <c r="JZ20" s="15"/>
      <c r="KA20" s="15"/>
      <c r="KB20" s="15">
        <v>1</v>
      </c>
      <c r="KC20" s="15"/>
      <c r="KD20" s="15"/>
      <c r="KE20" s="15">
        <v>1</v>
      </c>
      <c r="KF20" s="15"/>
      <c r="KG20" s="15"/>
      <c r="KH20" s="15">
        <v>1</v>
      </c>
      <c r="KI20" s="15"/>
      <c r="KJ20" s="15"/>
      <c r="KK20" s="15"/>
      <c r="KL20" s="15">
        <v>1</v>
      </c>
      <c r="KM20" s="15"/>
      <c r="KN20" s="15">
        <v>1</v>
      </c>
      <c r="KO20" s="15"/>
      <c r="KP20" s="15"/>
      <c r="KQ20" s="15">
        <v>1</v>
      </c>
      <c r="KR20" s="15"/>
      <c r="KS20" s="15"/>
      <c r="KT20" s="15">
        <v>1</v>
      </c>
      <c r="KU20" s="15"/>
      <c r="KV20" s="15"/>
      <c r="KW20" s="15">
        <v>1</v>
      </c>
      <c r="KX20" s="15"/>
      <c r="KY20" s="15"/>
      <c r="KZ20" s="15">
        <v>1</v>
      </c>
      <c r="LA20" s="15"/>
      <c r="LB20" s="15"/>
      <c r="LC20" s="15">
        <v>1</v>
      </c>
      <c r="LD20" s="15"/>
      <c r="LE20" s="15"/>
      <c r="LF20" s="15">
        <v>1</v>
      </c>
      <c r="LG20" s="15"/>
      <c r="LH20" s="15"/>
      <c r="LI20" s="15">
        <v>1</v>
      </c>
      <c r="LJ20" s="15"/>
      <c r="LK20" s="15"/>
      <c r="LL20" s="15">
        <v>1</v>
      </c>
      <c r="LM20" s="15"/>
      <c r="LN20" s="15"/>
      <c r="LO20" s="15">
        <v>1</v>
      </c>
      <c r="LP20" s="15"/>
      <c r="LQ20" s="15"/>
      <c r="LR20" s="15">
        <v>1</v>
      </c>
      <c r="LS20" s="15"/>
      <c r="LT20" s="15"/>
      <c r="LU20" s="15">
        <v>1</v>
      </c>
      <c r="LV20" s="15"/>
      <c r="LW20" s="15"/>
      <c r="LX20" s="15">
        <v>1</v>
      </c>
      <c r="LY20" s="15"/>
      <c r="LZ20" s="15"/>
      <c r="MA20" s="15">
        <v>1</v>
      </c>
      <c r="MB20" s="15"/>
      <c r="MC20" s="15"/>
      <c r="MD20" s="15">
        <v>1</v>
      </c>
      <c r="ME20" s="15"/>
      <c r="MF20" s="15"/>
      <c r="MG20" s="15">
        <v>1</v>
      </c>
      <c r="MH20" s="15"/>
      <c r="MI20" s="15"/>
      <c r="MJ20" s="15">
        <v>1</v>
      </c>
      <c r="MK20" s="15"/>
      <c r="ML20" s="15"/>
      <c r="MM20" s="15">
        <v>1</v>
      </c>
      <c r="MN20" s="15"/>
      <c r="MO20" s="15"/>
      <c r="MP20" s="15">
        <v>1</v>
      </c>
      <c r="MQ20" s="15"/>
      <c r="MR20" s="15"/>
      <c r="MS20" s="15">
        <v>1</v>
      </c>
      <c r="MT20" s="15"/>
      <c r="MU20" s="15"/>
      <c r="MV20" s="15">
        <v>1</v>
      </c>
      <c r="MW20" s="15"/>
      <c r="MX20" s="22"/>
      <c r="MY20" s="15">
        <v>1</v>
      </c>
      <c r="MZ20" s="15"/>
      <c r="NA20" s="15"/>
      <c r="NB20" s="15">
        <v>1</v>
      </c>
      <c r="NC20" s="15"/>
      <c r="ND20" s="15"/>
      <c r="NE20" s="15">
        <v>1</v>
      </c>
      <c r="NF20" s="15"/>
      <c r="NG20" s="22"/>
      <c r="NH20" s="15">
        <v>1</v>
      </c>
      <c r="NI20" s="15"/>
      <c r="NJ20" s="15"/>
    </row>
    <row r="21" spans="1:374" s="27" customFormat="1" ht="15.6" x14ac:dyDescent="0.3">
      <c r="A21" s="14">
        <v>8</v>
      </c>
      <c r="B21" s="31" t="s">
        <v>601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28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  <c r="IU21" s="15">
        <v>1</v>
      </c>
      <c r="IV21" s="15"/>
      <c r="IW21" s="15"/>
      <c r="IX21" s="15">
        <v>1</v>
      </c>
      <c r="IY21" s="15"/>
      <c r="IZ21" s="15"/>
      <c r="JA21" s="15">
        <v>1</v>
      </c>
      <c r="JB21" s="15"/>
      <c r="JC21" s="15"/>
      <c r="JD21" s="15">
        <v>1</v>
      </c>
      <c r="JE21" s="15"/>
      <c r="JF21" s="15"/>
      <c r="JG21" s="15">
        <v>1</v>
      </c>
      <c r="JH21" s="15"/>
      <c r="JI21" s="15"/>
      <c r="JJ21" s="15">
        <v>1</v>
      </c>
      <c r="JK21" s="15"/>
      <c r="JL21" s="15"/>
      <c r="JM21" s="15">
        <v>1</v>
      </c>
      <c r="JN21" s="15"/>
      <c r="JO21" s="15"/>
      <c r="JP21" s="15">
        <v>1</v>
      </c>
      <c r="JQ21" s="15"/>
      <c r="JR21" s="15"/>
      <c r="JS21" s="15">
        <v>1</v>
      </c>
      <c r="JT21" s="15"/>
      <c r="JU21" s="15"/>
      <c r="JV21" s="15">
        <v>1</v>
      </c>
      <c r="JW21" s="15"/>
      <c r="JX21" s="15"/>
      <c r="JY21" s="15">
        <v>1</v>
      </c>
      <c r="JZ21" s="15"/>
      <c r="KA21" s="15"/>
      <c r="KB21" s="15">
        <v>1</v>
      </c>
      <c r="KC21" s="15"/>
      <c r="KD21" s="15"/>
      <c r="KE21" s="15">
        <v>1</v>
      </c>
      <c r="KF21" s="15"/>
      <c r="KG21" s="15"/>
      <c r="KH21" s="15">
        <v>1</v>
      </c>
      <c r="KI21" s="15"/>
      <c r="KJ21" s="15"/>
      <c r="KK21" s="15">
        <v>1</v>
      </c>
      <c r="KL21" s="15"/>
      <c r="KM21" s="15"/>
      <c r="KN21" s="15">
        <v>1</v>
      </c>
      <c r="KO21" s="15"/>
      <c r="KP21" s="15"/>
      <c r="KQ21" s="15">
        <v>1</v>
      </c>
      <c r="KR21" s="15"/>
      <c r="KS21" s="15"/>
      <c r="KT21" s="15">
        <v>1</v>
      </c>
      <c r="KU21" s="15"/>
      <c r="KV21" s="15"/>
      <c r="KW21" s="15">
        <v>1</v>
      </c>
      <c r="KX21" s="15"/>
      <c r="KY21" s="15"/>
      <c r="KZ21" s="15">
        <v>1</v>
      </c>
      <c r="LA21" s="15"/>
      <c r="LB21" s="15"/>
      <c r="LC21" s="15">
        <v>1</v>
      </c>
      <c r="LD21" s="15"/>
      <c r="LE21" s="15"/>
      <c r="LF21" s="15">
        <v>1</v>
      </c>
      <c r="LG21" s="15"/>
      <c r="LH21" s="15"/>
      <c r="LI21" s="15">
        <v>1</v>
      </c>
      <c r="LJ21" s="15"/>
      <c r="LK21" s="15"/>
      <c r="LL21" s="15">
        <v>1</v>
      </c>
      <c r="LM21" s="15"/>
      <c r="LN21" s="15"/>
      <c r="LO21" s="15">
        <v>1</v>
      </c>
      <c r="LP21" s="15"/>
      <c r="LQ21" s="15"/>
      <c r="LR21" s="15">
        <v>1</v>
      </c>
      <c r="LS21" s="15"/>
      <c r="LT21" s="15"/>
      <c r="LU21" s="15">
        <v>1</v>
      </c>
      <c r="LV21" s="15"/>
      <c r="LW21" s="15"/>
      <c r="LX21" s="15">
        <v>1</v>
      </c>
      <c r="LY21" s="15"/>
      <c r="LZ21" s="15"/>
      <c r="MA21" s="15">
        <v>1</v>
      </c>
      <c r="MB21" s="15"/>
      <c r="MC21" s="15"/>
      <c r="MD21" s="15">
        <v>1</v>
      </c>
      <c r="ME21" s="15"/>
      <c r="MF21" s="15"/>
      <c r="MG21" s="15">
        <v>1</v>
      </c>
      <c r="MH21" s="15"/>
      <c r="MI21" s="15"/>
      <c r="MJ21" s="15">
        <v>1</v>
      </c>
      <c r="MK21" s="15"/>
      <c r="ML21" s="15"/>
      <c r="MM21" s="15">
        <v>1</v>
      </c>
      <c r="MN21" s="15"/>
      <c r="MO21" s="15"/>
      <c r="MP21" s="15">
        <v>1</v>
      </c>
      <c r="MQ21" s="15"/>
      <c r="MR21" s="15"/>
      <c r="MS21" s="15">
        <v>1</v>
      </c>
      <c r="MT21" s="15"/>
      <c r="MU21" s="15"/>
      <c r="MV21" s="15">
        <v>1</v>
      </c>
      <c r="MW21" s="15"/>
      <c r="MX21" s="22"/>
      <c r="MY21" s="15">
        <v>1</v>
      </c>
      <c r="MZ21" s="15"/>
      <c r="NA21" s="15"/>
      <c r="NB21" s="15">
        <v>1</v>
      </c>
      <c r="NC21" s="15"/>
      <c r="ND21" s="15"/>
      <c r="NE21" s="15">
        <v>1</v>
      </c>
      <c r="NF21" s="15"/>
      <c r="NG21" s="22"/>
      <c r="NH21" s="15">
        <v>1</v>
      </c>
      <c r="NI21" s="15"/>
      <c r="NJ21" s="15"/>
    </row>
    <row r="22" spans="1:374" s="27" customFormat="1" ht="15.6" x14ac:dyDescent="0.3">
      <c r="A22" s="14">
        <v>9</v>
      </c>
      <c r="B22" s="31" t="s">
        <v>618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/>
      <c r="S22" s="15">
        <v>1</v>
      </c>
      <c r="T22" s="15"/>
      <c r="U22" s="15"/>
      <c r="V22" s="15">
        <v>1</v>
      </c>
      <c r="W22" s="15"/>
      <c r="X22" s="15">
        <v>1</v>
      </c>
      <c r="Y22" s="15"/>
      <c r="Z22" s="15"/>
      <c r="AA22" s="15"/>
      <c r="AB22" s="15">
        <v>1</v>
      </c>
      <c r="AC22" s="15"/>
      <c r="AD22" s="15"/>
      <c r="AE22" s="15">
        <v>1</v>
      </c>
      <c r="AF22" s="15"/>
      <c r="AG22" s="15">
        <v>1</v>
      </c>
      <c r="AH22" s="15"/>
      <c r="AI22" s="28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>
        <v>1</v>
      </c>
      <c r="BX22" s="15"/>
      <c r="BY22" s="15"/>
      <c r="BZ22" s="15"/>
      <c r="CA22" s="15">
        <v>1</v>
      </c>
      <c r="CB22" s="15"/>
      <c r="CC22" s="15"/>
      <c r="CD22" s="15">
        <v>1</v>
      </c>
      <c r="CE22" s="15"/>
      <c r="CF22" s="15">
        <v>1</v>
      </c>
      <c r="CG22" s="15"/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>
        <v>1</v>
      </c>
      <c r="CS22" s="15"/>
      <c r="CT22" s="15"/>
      <c r="CU22" s="15">
        <v>1</v>
      </c>
      <c r="CV22" s="15"/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>
        <v>1</v>
      </c>
      <c r="DQ22" s="15"/>
      <c r="DR22" s="15"/>
      <c r="DS22" s="15">
        <v>1</v>
      </c>
      <c r="DT22" s="15"/>
      <c r="DU22" s="15"/>
      <c r="DV22" s="15"/>
      <c r="DW22" s="15">
        <v>1</v>
      </c>
      <c r="DX22" s="15"/>
      <c r="DY22" s="15">
        <v>1</v>
      </c>
      <c r="DZ22" s="15"/>
      <c r="EA22" s="15"/>
      <c r="EB22" s="15"/>
      <c r="EC22" s="15">
        <v>1</v>
      </c>
      <c r="ED22" s="15"/>
      <c r="EE22" s="15">
        <v>1</v>
      </c>
      <c r="EF22" s="15"/>
      <c r="EG22" s="15"/>
      <c r="EH22" s="15"/>
      <c r="EI22" s="15">
        <v>1</v>
      </c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/>
      <c r="GB22" s="15">
        <v>1</v>
      </c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  <c r="IU22" s="15">
        <v>1</v>
      </c>
      <c r="IV22" s="15"/>
      <c r="IW22" s="15"/>
      <c r="IX22" s="15">
        <v>1</v>
      </c>
      <c r="IY22" s="15"/>
      <c r="IZ22" s="15"/>
      <c r="JA22" s="15">
        <v>1</v>
      </c>
      <c r="JB22" s="15"/>
      <c r="JC22" s="15"/>
      <c r="JD22" s="15">
        <v>1</v>
      </c>
      <c r="JE22" s="15"/>
      <c r="JF22" s="15"/>
      <c r="JG22" s="15">
        <v>1</v>
      </c>
      <c r="JH22" s="15"/>
      <c r="JI22" s="15"/>
      <c r="JJ22" s="15">
        <v>1</v>
      </c>
      <c r="JK22" s="15"/>
      <c r="JL22" s="15"/>
      <c r="JM22" s="15">
        <v>1</v>
      </c>
      <c r="JN22" s="15"/>
      <c r="JO22" s="15"/>
      <c r="JP22" s="15">
        <v>1</v>
      </c>
      <c r="JQ22" s="15"/>
      <c r="JR22" s="15"/>
      <c r="JS22" s="15">
        <v>1</v>
      </c>
      <c r="JT22" s="15"/>
      <c r="JU22" s="15"/>
      <c r="JV22" s="15">
        <v>1</v>
      </c>
      <c r="JW22" s="15"/>
      <c r="JX22" s="15"/>
      <c r="JY22" s="15">
        <v>1</v>
      </c>
      <c r="JZ22" s="15"/>
      <c r="KA22" s="15"/>
      <c r="KB22" s="15">
        <v>1</v>
      </c>
      <c r="KC22" s="15"/>
      <c r="KD22" s="15"/>
      <c r="KE22" s="15">
        <v>1</v>
      </c>
      <c r="KF22" s="15"/>
      <c r="KG22" s="15"/>
      <c r="KH22" s="15">
        <v>1</v>
      </c>
      <c r="KI22" s="15"/>
      <c r="KJ22" s="15"/>
      <c r="KK22" s="15"/>
      <c r="KL22" s="15">
        <v>1</v>
      </c>
      <c r="KM22" s="15"/>
      <c r="KN22" s="15">
        <v>1</v>
      </c>
      <c r="KO22" s="15"/>
      <c r="KP22" s="15"/>
      <c r="KQ22" s="15">
        <v>1</v>
      </c>
      <c r="KR22" s="15"/>
      <c r="KS22" s="15"/>
      <c r="KT22" s="15">
        <v>1</v>
      </c>
      <c r="KU22" s="15"/>
      <c r="KV22" s="15"/>
      <c r="KW22" s="15">
        <v>1</v>
      </c>
      <c r="KX22" s="15"/>
      <c r="KY22" s="15"/>
      <c r="KZ22" s="15">
        <v>1</v>
      </c>
      <c r="LA22" s="15"/>
      <c r="LB22" s="15"/>
      <c r="LC22" s="15">
        <v>1</v>
      </c>
      <c r="LD22" s="15"/>
      <c r="LE22" s="15"/>
      <c r="LF22" s="15">
        <v>1</v>
      </c>
      <c r="LG22" s="15"/>
      <c r="LH22" s="15"/>
      <c r="LI22" s="15">
        <v>1</v>
      </c>
      <c r="LJ22" s="15"/>
      <c r="LK22" s="15"/>
      <c r="LL22" s="15">
        <v>1</v>
      </c>
      <c r="LM22" s="15"/>
      <c r="LN22" s="15"/>
      <c r="LO22" s="15">
        <v>1</v>
      </c>
      <c r="LP22" s="15"/>
      <c r="LQ22" s="15"/>
      <c r="LR22" s="15">
        <v>1</v>
      </c>
      <c r="LS22" s="15"/>
      <c r="LT22" s="15"/>
      <c r="LU22" s="15">
        <v>1</v>
      </c>
      <c r="LV22" s="15"/>
      <c r="LW22" s="15"/>
      <c r="LX22" s="15">
        <v>1</v>
      </c>
      <c r="LY22" s="15"/>
      <c r="LZ22" s="15"/>
      <c r="MA22" s="15">
        <v>1</v>
      </c>
      <c r="MB22" s="15"/>
      <c r="MC22" s="15"/>
      <c r="MD22" s="15">
        <v>1</v>
      </c>
      <c r="ME22" s="15"/>
      <c r="MF22" s="15"/>
      <c r="MG22" s="15">
        <v>1</v>
      </c>
      <c r="MH22" s="15"/>
      <c r="MI22" s="15"/>
      <c r="MJ22" s="15">
        <v>1</v>
      </c>
      <c r="MK22" s="15"/>
      <c r="ML22" s="15"/>
      <c r="MM22" s="15">
        <v>1</v>
      </c>
      <c r="MN22" s="15"/>
      <c r="MO22" s="15"/>
      <c r="MP22" s="15">
        <v>1</v>
      </c>
      <c r="MQ22" s="15"/>
      <c r="MR22" s="15"/>
      <c r="MS22" s="15">
        <v>1</v>
      </c>
      <c r="MT22" s="15"/>
      <c r="MU22" s="15"/>
      <c r="MV22" s="15">
        <v>1</v>
      </c>
      <c r="MW22" s="15"/>
      <c r="MX22" s="22"/>
      <c r="MY22" s="15">
        <v>1</v>
      </c>
      <c r="MZ22" s="15"/>
      <c r="NA22" s="15"/>
      <c r="NB22" s="15">
        <v>1</v>
      </c>
      <c r="NC22" s="15"/>
      <c r="ND22" s="15"/>
      <c r="NE22" s="15">
        <v>1</v>
      </c>
      <c r="NF22" s="15"/>
      <c r="NG22" s="22"/>
      <c r="NH22" s="15">
        <v>1</v>
      </c>
      <c r="NI22" s="15"/>
      <c r="NJ22" s="15"/>
    </row>
    <row r="23" spans="1:374" s="27" customFormat="1" ht="15.6" x14ac:dyDescent="0.3">
      <c r="A23" s="14">
        <v>10</v>
      </c>
      <c r="B23" s="31" t="s">
        <v>602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28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  <c r="IU23" s="15">
        <v>1</v>
      </c>
      <c r="IV23" s="15"/>
      <c r="IW23" s="15"/>
      <c r="IX23" s="15">
        <v>1</v>
      </c>
      <c r="IY23" s="15"/>
      <c r="IZ23" s="15"/>
      <c r="JA23" s="15">
        <v>1</v>
      </c>
      <c r="JB23" s="15"/>
      <c r="JC23" s="15"/>
      <c r="JD23" s="15">
        <v>1</v>
      </c>
      <c r="JE23" s="15"/>
      <c r="JF23" s="15"/>
      <c r="JG23" s="15">
        <v>1</v>
      </c>
      <c r="JH23" s="15"/>
      <c r="JI23" s="15"/>
      <c r="JJ23" s="15">
        <v>1</v>
      </c>
      <c r="JK23" s="15"/>
      <c r="JL23" s="15"/>
      <c r="JM23" s="15">
        <v>1</v>
      </c>
      <c r="JN23" s="15"/>
      <c r="JO23" s="15"/>
      <c r="JP23" s="15">
        <v>1</v>
      </c>
      <c r="JQ23" s="15"/>
      <c r="JR23" s="15"/>
      <c r="JS23" s="15">
        <v>1</v>
      </c>
      <c r="JT23" s="15"/>
      <c r="JU23" s="15"/>
      <c r="JV23" s="15">
        <v>1</v>
      </c>
      <c r="JW23" s="15"/>
      <c r="JX23" s="15"/>
      <c r="JY23" s="15">
        <v>1</v>
      </c>
      <c r="JZ23" s="15"/>
      <c r="KA23" s="15"/>
      <c r="KB23" s="15">
        <v>1</v>
      </c>
      <c r="KC23" s="15"/>
      <c r="KD23" s="15"/>
      <c r="KE23" s="15">
        <v>1</v>
      </c>
      <c r="KF23" s="15"/>
      <c r="KG23" s="15"/>
      <c r="KH23" s="15">
        <v>1</v>
      </c>
      <c r="KI23" s="15"/>
      <c r="KJ23" s="15"/>
      <c r="KK23" s="15">
        <v>1</v>
      </c>
      <c r="KL23" s="15"/>
      <c r="KM23" s="15"/>
      <c r="KN23" s="15">
        <v>1</v>
      </c>
      <c r="KO23" s="15"/>
      <c r="KP23" s="15"/>
      <c r="KQ23" s="15">
        <v>1</v>
      </c>
      <c r="KR23" s="15"/>
      <c r="KS23" s="15"/>
      <c r="KT23" s="15">
        <v>1</v>
      </c>
      <c r="KU23" s="15"/>
      <c r="KV23" s="15"/>
      <c r="KW23" s="15">
        <v>1</v>
      </c>
      <c r="KX23" s="15"/>
      <c r="KY23" s="15"/>
      <c r="KZ23" s="15">
        <v>1</v>
      </c>
      <c r="LA23" s="15"/>
      <c r="LB23" s="15"/>
      <c r="LC23" s="15">
        <v>1</v>
      </c>
      <c r="LD23" s="15"/>
      <c r="LE23" s="15"/>
      <c r="LF23" s="15">
        <v>1</v>
      </c>
      <c r="LG23" s="15"/>
      <c r="LH23" s="15"/>
      <c r="LI23" s="15">
        <v>1</v>
      </c>
      <c r="LJ23" s="15"/>
      <c r="LK23" s="15"/>
      <c r="LL23" s="15">
        <v>1</v>
      </c>
      <c r="LM23" s="15"/>
      <c r="LN23" s="15"/>
      <c r="LO23" s="15">
        <v>1</v>
      </c>
      <c r="LP23" s="15"/>
      <c r="LQ23" s="15"/>
      <c r="LR23" s="15">
        <v>1</v>
      </c>
      <c r="LS23" s="15"/>
      <c r="LT23" s="15"/>
      <c r="LU23" s="15">
        <v>1</v>
      </c>
      <c r="LV23" s="15"/>
      <c r="LW23" s="15"/>
      <c r="LX23" s="15">
        <v>1</v>
      </c>
      <c r="LY23" s="15"/>
      <c r="LZ23" s="15"/>
      <c r="MA23" s="15">
        <v>1</v>
      </c>
      <c r="MB23" s="15"/>
      <c r="MC23" s="15"/>
      <c r="MD23" s="15">
        <v>1</v>
      </c>
      <c r="ME23" s="15"/>
      <c r="MF23" s="15"/>
      <c r="MG23" s="15">
        <v>1</v>
      </c>
      <c r="MH23" s="15"/>
      <c r="MI23" s="15"/>
      <c r="MJ23" s="15">
        <v>1</v>
      </c>
      <c r="MK23" s="15"/>
      <c r="ML23" s="15"/>
      <c r="MM23" s="15">
        <v>1</v>
      </c>
      <c r="MN23" s="15"/>
      <c r="MO23" s="15"/>
      <c r="MP23" s="15">
        <v>1</v>
      </c>
      <c r="MQ23" s="15"/>
      <c r="MR23" s="15"/>
      <c r="MS23" s="15">
        <v>1</v>
      </c>
      <c r="MT23" s="15"/>
      <c r="MU23" s="15"/>
      <c r="MV23" s="15">
        <v>1</v>
      </c>
      <c r="MW23" s="15"/>
      <c r="MX23" s="22"/>
      <c r="MY23" s="15">
        <v>1</v>
      </c>
      <c r="MZ23" s="15"/>
      <c r="NA23" s="15"/>
      <c r="NB23" s="15">
        <v>1</v>
      </c>
      <c r="NC23" s="15"/>
      <c r="ND23" s="15"/>
      <c r="NE23" s="15">
        <v>1</v>
      </c>
      <c r="NF23" s="15"/>
      <c r="NG23" s="22"/>
      <c r="NH23" s="15">
        <v>1</v>
      </c>
      <c r="NI23" s="15"/>
      <c r="NJ23" s="15"/>
    </row>
    <row r="24" spans="1:374" s="27" customFormat="1" ht="15.6" x14ac:dyDescent="0.3">
      <c r="A24" s="14">
        <v>11</v>
      </c>
      <c r="B24" s="31" t="s">
        <v>603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/>
      <c r="S24" s="15">
        <v>1</v>
      </c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28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15">
        <v>1</v>
      </c>
      <c r="IV24" s="15"/>
      <c r="IW24" s="15"/>
      <c r="IX24" s="15">
        <v>1</v>
      </c>
      <c r="IY24" s="15"/>
      <c r="IZ24" s="15"/>
      <c r="JA24" s="15">
        <v>1</v>
      </c>
      <c r="JB24" s="15"/>
      <c r="JC24" s="15"/>
      <c r="JD24" s="15">
        <v>1</v>
      </c>
      <c r="JE24" s="15"/>
      <c r="JF24" s="15"/>
      <c r="JG24" s="15">
        <v>1</v>
      </c>
      <c r="JH24" s="15"/>
      <c r="JI24" s="15"/>
      <c r="JJ24" s="15">
        <v>1</v>
      </c>
      <c r="JK24" s="15"/>
      <c r="JL24" s="15"/>
      <c r="JM24" s="15">
        <v>1</v>
      </c>
      <c r="JN24" s="15"/>
      <c r="JO24" s="15"/>
      <c r="JP24" s="15">
        <v>1</v>
      </c>
      <c r="JQ24" s="15"/>
      <c r="JR24" s="15"/>
      <c r="JS24" s="15">
        <v>1</v>
      </c>
      <c r="JT24" s="15"/>
      <c r="JU24" s="15"/>
      <c r="JV24" s="15">
        <v>1</v>
      </c>
      <c r="JW24" s="15"/>
      <c r="JX24" s="15"/>
      <c r="JY24" s="15">
        <v>1</v>
      </c>
      <c r="JZ24" s="15"/>
      <c r="KA24" s="15"/>
      <c r="KB24" s="15">
        <v>1</v>
      </c>
      <c r="KC24" s="15"/>
      <c r="KD24" s="15"/>
      <c r="KE24" s="15">
        <v>1</v>
      </c>
      <c r="KF24" s="15"/>
      <c r="KG24" s="15"/>
      <c r="KH24" s="15">
        <v>1</v>
      </c>
      <c r="KI24" s="15"/>
      <c r="KJ24" s="15"/>
      <c r="KK24" s="15"/>
      <c r="KL24" s="15">
        <v>1</v>
      </c>
      <c r="KM24" s="15"/>
      <c r="KN24" s="15">
        <v>1</v>
      </c>
      <c r="KO24" s="15"/>
      <c r="KP24" s="15"/>
      <c r="KQ24" s="15">
        <v>1</v>
      </c>
      <c r="KR24" s="15"/>
      <c r="KS24" s="15"/>
      <c r="KT24" s="15">
        <v>1</v>
      </c>
      <c r="KU24" s="15"/>
      <c r="KV24" s="15"/>
      <c r="KW24" s="15">
        <v>1</v>
      </c>
      <c r="KX24" s="15"/>
      <c r="KY24" s="15"/>
      <c r="KZ24" s="15">
        <v>1</v>
      </c>
      <c r="LA24" s="15"/>
      <c r="LB24" s="15"/>
      <c r="LC24" s="15">
        <v>1</v>
      </c>
      <c r="LD24" s="15"/>
      <c r="LE24" s="15"/>
      <c r="LF24" s="15">
        <v>1</v>
      </c>
      <c r="LG24" s="15"/>
      <c r="LH24" s="15"/>
      <c r="LI24" s="15">
        <v>1</v>
      </c>
      <c r="LJ24" s="15"/>
      <c r="LK24" s="15"/>
      <c r="LL24" s="15">
        <v>1</v>
      </c>
      <c r="LM24" s="15"/>
      <c r="LN24" s="15"/>
      <c r="LO24" s="15">
        <v>1</v>
      </c>
      <c r="LP24" s="15"/>
      <c r="LQ24" s="15"/>
      <c r="LR24" s="15">
        <v>1</v>
      </c>
      <c r="LS24" s="15"/>
      <c r="LT24" s="15"/>
      <c r="LU24" s="15">
        <v>1</v>
      </c>
      <c r="LV24" s="15"/>
      <c r="LW24" s="15"/>
      <c r="LX24" s="15">
        <v>1</v>
      </c>
      <c r="LY24" s="15"/>
      <c r="LZ24" s="15"/>
      <c r="MA24" s="15">
        <v>1</v>
      </c>
      <c r="MB24" s="15"/>
      <c r="MC24" s="15"/>
      <c r="MD24" s="15">
        <v>1</v>
      </c>
      <c r="ME24" s="15"/>
      <c r="MF24" s="15"/>
      <c r="MG24" s="15">
        <v>1</v>
      </c>
      <c r="MH24" s="15"/>
      <c r="MI24" s="15"/>
      <c r="MJ24" s="15">
        <v>1</v>
      </c>
      <c r="MK24" s="15"/>
      <c r="ML24" s="15"/>
      <c r="MM24" s="15">
        <v>1</v>
      </c>
      <c r="MN24" s="15"/>
      <c r="MO24" s="15"/>
      <c r="MP24" s="15">
        <v>1</v>
      </c>
      <c r="MQ24" s="15"/>
      <c r="MR24" s="15"/>
      <c r="MS24" s="15">
        <v>1</v>
      </c>
      <c r="MT24" s="15"/>
      <c r="MU24" s="15"/>
      <c r="MV24" s="15">
        <v>1</v>
      </c>
      <c r="MW24" s="15"/>
      <c r="MX24" s="22"/>
      <c r="MY24" s="15">
        <v>1</v>
      </c>
      <c r="MZ24" s="15"/>
      <c r="NA24" s="15"/>
      <c r="NB24" s="15">
        <v>1</v>
      </c>
      <c r="NC24" s="15"/>
      <c r="ND24" s="15"/>
      <c r="NE24" s="15">
        <v>1</v>
      </c>
      <c r="NF24" s="15"/>
      <c r="NG24" s="22"/>
      <c r="NH24" s="15">
        <v>1</v>
      </c>
      <c r="NI24" s="15"/>
      <c r="NJ24" s="15"/>
    </row>
    <row r="25" spans="1:374" s="27" customFormat="1" ht="15.6" x14ac:dyDescent="0.3">
      <c r="A25" s="14">
        <v>12</v>
      </c>
      <c r="B25" s="31" t="s">
        <v>604</v>
      </c>
      <c r="C25" s="15">
        <v>1</v>
      </c>
      <c r="D25" s="15"/>
      <c r="E25" s="15"/>
      <c r="F25" s="15"/>
      <c r="G25" s="15">
        <v>1</v>
      </c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/>
      <c r="S25" s="15">
        <v>1</v>
      </c>
      <c r="T25" s="15"/>
      <c r="U25" s="15"/>
      <c r="V25" s="15">
        <v>1</v>
      </c>
      <c r="W25" s="15"/>
      <c r="X25" s="15">
        <v>1</v>
      </c>
      <c r="Y25" s="15"/>
      <c r="Z25" s="15"/>
      <c r="AA25" s="15">
        <v>1</v>
      </c>
      <c r="AB25" s="15"/>
      <c r="AC25" s="15"/>
      <c r="AD25" s="15"/>
      <c r="AE25" s="15">
        <v>1</v>
      </c>
      <c r="AF25" s="15"/>
      <c r="AG25" s="15">
        <v>1</v>
      </c>
      <c r="AH25" s="15"/>
      <c r="AI25" s="28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/>
      <c r="BF25" s="15">
        <v>1</v>
      </c>
      <c r="BG25" s="15"/>
      <c r="BH25" s="15">
        <v>1</v>
      </c>
      <c r="BI25" s="15"/>
      <c r="BJ25" s="15"/>
      <c r="BK25" s="15"/>
      <c r="BL25" s="15">
        <v>1</v>
      </c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/>
      <c r="DB25" s="15">
        <v>1</v>
      </c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/>
      <c r="DW25" s="15">
        <v>1</v>
      </c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15">
        <v>1</v>
      </c>
      <c r="IV25" s="15"/>
      <c r="IW25" s="15"/>
      <c r="IX25" s="15">
        <v>1</v>
      </c>
      <c r="IY25" s="15"/>
      <c r="IZ25" s="15"/>
      <c r="JA25" s="15">
        <v>1</v>
      </c>
      <c r="JB25" s="15"/>
      <c r="JC25" s="15"/>
      <c r="JD25" s="15">
        <v>1</v>
      </c>
      <c r="JE25" s="15"/>
      <c r="JF25" s="15"/>
      <c r="JG25" s="15">
        <v>1</v>
      </c>
      <c r="JH25" s="15"/>
      <c r="JI25" s="15"/>
      <c r="JJ25" s="15">
        <v>1</v>
      </c>
      <c r="JK25" s="15"/>
      <c r="JL25" s="15"/>
      <c r="JM25" s="15">
        <v>1</v>
      </c>
      <c r="JN25" s="15"/>
      <c r="JO25" s="15"/>
      <c r="JP25" s="15">
        <v>1</v>
      </c>
      <c r="JQ25" s="15"/>
      <c r="JR25" s="15"/>
      <c r="JS25" s="15">
        <v>1</v>
      </c>
      <c r="JT25" s="15"/>
      <c r="JU25" s="15"/>
      <c r="JV25" s="15">
        <v>1</v>
      </c>
      <c r="JW25" s="15"/>
      <c r="JX25" s="15"/>
      <c r="JY25" s="15">
        <v>1</v>
      </c>
      <c r="JZ25" s="15"/>
      <c r="KA25" s="15"/>
      <c r="KB25" s="15">
        <v>1</v>
      </c>
      <c r="KC25" s="15"/>
      <c r="KD25" s="15"/>
      <c r="KE25" s="15">
        <v>1</v>
      </c>
      <c r="KF25" s="15"/>
      <c r="KG25" s="15"/>
      <c r="KH25" s="15">
        <v>1</v>
      </c>
      <c r="KI25" s="15"/>
      <c r="KJ25" s="15"/>
      <c r="KK25" s="15"/>
      <c r="KL25" s="15">
        <v>1</v>
      </c>
      <c r="KM25" s="15"/>
      <c r="KN25" s="15">
        <v>1</v>
      </c>
      <c r="KO25" s="15"/>
      <c r="KP25" s="15"/>
      <c r="KQ25" s="15">
        <v>1</v>
      </c>
      <c r="KR25" s="15"/>
      <c r="KS25" s="15"/>
      <c r="KT25" s="15">
        <v>1</v>
      </c>
      <c r="KU25" s="15"/>
      <c r="KV25" s="15"/>
      <c r="KW25" s="15">
        <v>1</v>
      </c>
      <c r="KX25" s="15"/>
      <c r="KY25" s="15"/>
      <c r="KZ25" s="15">
        <v>1</v>
      </c>
      <c r="LA25" s="15"/>
      <c r="LB25" s="15"/>
      <c r="LC25" s="15">
        <v>1</v>
      </c>
      <c r="LD25" s="15"/>
      <c r="LE25" s="15"/>
      <c r="LF25" s="15">
        <v>1</v>
      </c>
      <c r="LG25" s="15"/>
      <c r="LH25" s="15"/>
      <c r="LI25" s="15">
        <v>1</v>
      </c>
      <c r="LJ25" s="15"/>
      <c r="LK25" s="15"/>
      <c r="LL25" s="15">
        <v>1</v>
      </c>
      <c r="LM25" s="15"/>
      <c r="LN25" s="15"/>
      <c r="LO25" s="15">
        <v>1</v>
      </c>
      <c r="LP25" s="15"/>
      <c r="LQ25" s="15"/>
      <c r="LR25" s="15">
        <v>1</v>
      </c>
      <c r="LS25" s="15"/>
      <c r="LT25" s="15"/>
      <c r="LU25" s="15">
        <v>1</v>
      </c>
      <c r="LV25" s="15"/>
      <c r="LW25" s="15"/>
      <c r="LX25" s="15">
        <v>1</v>
      </c>
      <c r="LY25" s="15"/>
      <c r="LZ25" s="15"/>
      <c r="MA25" s="15">
        <v>1</v>
      </c>
      <c r="MB25" s="15"/>
      <c r="MC25" s="15"/>
      <c r="MD25" s="15">
        <v>1</v>
      </c>
      <c r="ME25" s="15"/>
      <c r="MF25" s="15"/>
      <c r="MG25" s="15">
        <v>1</v>
      </c>
      <c r="MH25" s="15"/>
      <c r="MI25" s="15"/>
      <c r="MJ25" s="15">
        <v>1</v>
      </c>
      <c r="MK25" s="15"/>
      <c r="ML25" s="15"/>
      <c r="MM25" s="15">
        <v>1</v>
      </c>
      <c r="MN25" s="15"/>
      <c r="MO25" s="15"/>
      <c r="MP25" s="15">
        <v>1</v>
      </c>
      <c r="MQ25" s="15"/>
      <c r="MR25" s="15"/>
      <c r="MS25" s="15">
        <v>1</v>
      </c>
      <c r="MT25" s="15"/>
      <c r="MU25" s="15"/>
      <c r="MV25" s="15">
        <v>1</v>
      </c>
      <c r="MW25" s="15"/>
      <c r="MX25" s="22"/>
      <c r="MY25" s="15">
        <v>1</v>
      </c>
      <c r="MZ25" s="15"/>
      <c r="NA25" s="15"/>
      <c r="NB25" s="15">
        <v>1</v>
      </c>
      <c r="NC25" s="15"/>
      <c r="ND25" s="15"/>
      <c r="NE25" s="15">
        <v>1</v>
      </c>
      <c r="NF25" s="15"/>
      <c r="NG25" s="22"/>
      <c r="NH25" s="15">
        <v>1</v>
      </c>
      <c r="NI25" s="15"/>
      <c r="NJ25" s="15"/>
    </row>
    <row r="26" spans="1:374" s="27" customFormat="1" ht="15.6" x14ac:dyDescent="0.3">
      <c r="A26" s="14">
        <v>13</v>
      </c>
      <c r="B26" s="31" t="s">
        <v>605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28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>
        <v>1</v>
      </c>
      <c r="HX26" s="15"/>
      <c r="HY26" s="15"/>
      <c r="HZ26" s="15">
        <v>1</v>
      </c>
      <c r="IA26" s="15"/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15">
        <v>1</v>
      </c>
      <c r="IV26" s="15"/>
      <c r="IW26" s="15"/>
      <c r="IX26" s="15">
        <v>1</v>
      </c>
      <c r="IY26" s="15"/>
      <c r="IZ26" s="15"/>
      <c r="JA26" s="15">
        <v>1</v>
      </c>
      <c r="JB26" s="15"/>
      <c r="JC26" s="15"/>
      <c r="JD26" s="15">
        <v>1</v>
      </c>
      <c r="JE26" s="15"/>
      <c r="JF26" s="15"/>
      <c r="JG26" s="15">
        <v>1</v>
      </c>
      <c r="JH26" s="15"/>
      <c r="JI26" s="15"/>
      <c r="JJ26" s="15">
        <v>1</v>
      </c>
      <c r="JK26" s="15"/>
      <c r="JL26" s="15"/>
      <c r="JM26" s="15">
        <v>1</v>
      </c>
      <c r="JN26" s="15"/>
      <c r="JO26" s="15"/>
      <c r="JP26" s="15">
        <v>1</v>
      </c>
      <c r="JQ26" s="15"/>
      <c r="JR26" s="15"/>
      <c r="JS26" s="15">
        <v>1</v>
      </c>
      <c r="JT26" s="15"/>
      <c r="JU26" s="15"/>
      <c r="JV26" s="15">
        <v>1</v>
      </c>
      <c r="JW26" s="15"/>
      <c r="JX26" s="15"/>
      <c r="JY26" s="15">
        <v>1</v>
      </c>
      <c r="JZ26" s="15"/>
      <c r="KA26" s="15"/>
      <c r="KB26" s="15">
        <v>1</v>
      </c>
      <c r="KC26" s="15"/>
      <c r="KD26" s="15"/>
      <c r="KE26" s="15">
        <v>1</v>
      </c>
      <c r="KF26" s="15"/>
      <c r="KG26" s="15"/>
      <c r="KH26" s="15">
        <v>1</v>
      </c>
      <c r="KI26" s="15"/>
      <c r="KJ26" s="15"/>
      <c r="KK26" s="15">
        <v>1</v>
      </c>
      <c r="KL26" s="15"/>
      <c r="KM26" s="15"/>
      <c r="KN26" s="15">
        <v>1</v>
      </c>
      <c r="KO26" s="15"/>
      <c r="KP26" s="15"/>
      <c r="KQ26" s="15">
        <v>1</v>
      </c>
      <c r="KR26" s="15"/>
      <c r="KS26" s="15"/>
      <c r="KT26" s="15">
        <v>1</v>
      </c>
      <c r="KU26" s="15"/>
      <c r="KV26" s="15"/>
      <c r="KW26" s="15">
        <v>1</v>
      </c>
      <c r="KX26" s="15"/>
      <c r="KY26" s="15"/>
      <c r="KZ26" s="15">
        <v>1</v>
      </c>
      <c r="LA26" s="15"/>
      <c r="LB26" s="15"/>
      <c r="LC26" s="15">
        <v>1</v>
      </c>
      <c r="LD26" s="15"/>
      <c r="LE26" s="15"/>
      <c r="LF26" s="15">
        <v>1</v>
      </c>
      <c r="LG26" s="15"/>
      <c r="LH26" s="15"/>
      <c r="LI26" s="15">
        <v>1</v>
      </c>
      <c r="LJ26" s="15"/>
      <c r="LK26" s="15"/>
      <c r="LL26" s="15">
        <v>1</v>
      </c>
      <c r="LM26" s="15"/>
      <c r="LN26" s="15"/>
      <c r="LO26" s="15">
        <v>1</v>
      </c>
      <c r="LP26" s="15"/>
      <c r="LQ26" s="15"/>
      <c r="LR26" s="15">
        <v>1</v>
      </c>
      <c r="LS26" s="15"/>
      <c r="LT26" s="15"/>
      <c r="LU26" s="15">
        <v>1</v>
      </c>
      <c r="LV26" s="15"/>
      <c r="LW26" s="15"/>
      <c r="LX26" s="15">
        <v>1</v>
      </c>
      <c r="LY26" s="15"/>
      <c r="LZ26" s="15"/>
      <c r="MA26" s="15">
        <v>1</v>
      </c>
      <c r="MB26" s="15"/>
      <c r="MC26" s="15"/>
      <c r="MD26" s="15">
        <v>1</v>
      </c>
      <c r="ME26" s="15"/>
      <c r="MF26" s="15"/>
      <c r="MG26" s="15">
        <v>1</v>
      </c>
      <c r="MH26" s="15"/>
      <c r="MI26" s="15"/>
      <c r="MJ26" s="15">
        <v>1</v>
      </c>
      <c r="MK26" s="15"/>
      <c r="ML26" s="15"/>
      <c r="MM26" s="15">
        <v>1</v>
      </c>
      <c r="MN26" s="15"/>
      <c r="MO26" s="15"/>
      <c r="MP26" s="15">
        <v>1</v>
      </c>
      <c r="MQ26" s="15"/>
      <c r="MR26" s="15"/>
      <c r="MS26" s="15">
        <v>1</v>
      </c>
      <c r="MT26" s="15"/>
      <c r="MU26" s="15"/>
      <c r="MV26" s="15">
        <v>1</v>
      </c>
      <c r="MW26" s="15"/>
      <c r="MX26" s="22"/>
      <c r="MY26" s="15">
        <v>1</v>
      </c>
      <c r="MZ26" s="15"/>
      <c r="NA26" s="15"/>
      <c r="NB26" s="15">
        <v>1</v>
      </c>
      <c r="NC26" s="15"/>
      <c r="ND26" s="15"/>
      <c r="NE26" s="15">
        <v>1</v>
      </c>
      <c r="NF26" s="15"/>
      <c r="NG26" s="22"/>
      <c r="NH26" s="15">
        <v>1</v>
      </c>
      <c r="NI26" s="15"/>
      <c r="NJ26" s="15"/>
    </row>
    <row r="27" spans="1:374" s="27" customFormat="1" ht="15.6" x14ac:dyDescent="0.3">
      <c r="A27" s="14">
        <v>14</v>
      </c>
      <c r="B27" s="31" t="s">
        <v>606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28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/>
      <c r="BL27" s="15">
        <v>1</v>
      </c>
      <c r="BM27" s="15"/>
      <c r="BN27" s="15">
        <v>1</v>
      </c>
      <c r="BO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15">
        <v>1</v>
      </c>
      <c r="IV27" s="15"/>
      <c r="IW27" s="15"/>
      <c r="IX27" s="15">
        <v>1</v>
      </c>
      <c r="IY27" s="15"/>
      <c r="IZ27" s="15"/>
      <c r="JA27" s="15">
        <v>1</v>
      </c>
      <c r="JB27" s="15"/>
      <c r="JC27" s="15"/>
      <c r="JD27" s="15">
        <v>1</v>
      </c>
      <c r="JE27" s="15"/>
      <c r="JF27" s="15"/>
      <c r="JG27" s="15">
        <v>1</v>
      </c>
      <c r="JH27" s="15"/>
      <c r="JI27" s="15"/>
      <c r="JJ27" s="15">
        <v>1</v>
      </c>
      <c r="JK27" s="15"/>
      <c r="JL27" s="15"/>
      <c r="JM27" s="15">
        <v>1</v>
      </c>
      <c r="JN27" s="15"/>
      <c r="JO27" s="15"/>
      <c r="JP27" s="15">
        <v>1</v>
      </c>
      <c r="JQ27" s="15"/>
      <c r="JR27" s="15"/>
      <c r="JS27" s="15">
        <v>1</v>
      </c>
      <c r="JT27" s="15"/>
      <c r="JU27" s="15"/>
      <c r="JV27" s="15">
        <v>1</v>
      </c>
      <c r="JW27" s="15"/>
      <c r="JX27" s="15"/>
      <c r="JY27" s="15">
        <v>1</v>
      </c>
      <c r="JZ27" s="15"/>
      <c r="KA27" s="15"/>
      <c r="KB27" s="15">
        <v>1</v>
      </c>
      <c r="KC27" s="15"/>
      <c r="KD27" s="15"/>
      <c r="KE27" s="15">
        <v>1</v>
      </c>
      <c r="KF27" s="15"/>
      <c r="KG27" s="15"/>
      <c r="KH27" s="15">
        <v>1</v>
      </c>
      <c r="KI27" s="15"/>
      <c r="KJ27" s="15"/>
      <c r="KK27" s="15">
        <v>1</v>
      </c>
      <c r="KL27" s="15"/>
      <c r="KM27" s="15"/>
      <c r="KN27" s="15">
        <v>1</v>
      </c>
      <c r="KO27" s="15"/>
      <c r="KP27" s="15"/>
      <c r="KQ27" s="15">
        <v>1</v>
      </c>
      <c r="KR27" s="15"/>
      <c r="KS27" s="15"/>
      <c r="KT27" s="15">
        <v>1</v>
      </c>
      <c r="KU27" s="15"/>
      <c r="KV27" s="15"/>
      <c r="KW27" s="15">
        <v>1</v>
      </c>
      <c r="KX27" s="15"/>
      <c r="KY27" s="15"/>
      <c r="KZ27" s="15">
        <v>1</v>
      </c>
      <c r="LA27" s="15"/>
      <c r="LB27" s="15"/>
      <c r="LC27" s="15">
        <v>1</v>
      </c>
      <c r="LD27" s="15"/>
      <c r="LE27" s="15"/>
      <c r="LF27" s="15">
        <v>1</v>
      </c>
      <c r="LG27" s="15"/>
      <c r="LH27" s="15"/>
      <c r="LI27" s="15">
        <v>1</v>
      </c>
      <c r="LJ27" s="15"/>
      <c r="LK27" s="15"/>
      <c r="LL27" s="15">
        <v>1</v>
      </c>
      <c r="LM27" s="15"/>
      <c r="LN27" s="15"/>
      <c r="LO27" s="15">
        <v>1</v>
      </c>
      <c r="LP27" s="15"/>
      <c r="LQ27" s="15"/>
      <c r="LR27" s="15">
        <v>1</v>
      </c>
      <c r="LS27" s="15"/>
      <c r="LT27" s="15"/>
      <c r="LU27" s="15">
        <v>1</v>
      </c>
      <c r="LV27" s="15"/>
      <c r="LW27" s="15"/>
      <c r="LX27" s="15">
        <v>1</v>
      </c>
      <c r="LY27" s="15"/>
      <c r="LZ27" s="15"/>
      <c r="MA27" s="15">
        <v>1</v>
      </c>
      <c r="MB27" s="15"/>
      <c r="MC27" s="15"/>
      <c r="MD27" s="15">
        <v>1</v>
      </c>
      <c r="ME27" s="15"/>
      <c r="MF27" s="15"/>
      <c r="MG27" s="15">
        <v>1</v>
      </c>
      <c r="MH27" s="15"/>
      <c r="MI27" s="15"/>
      <c r="MJ27" s="15">
        <v>1</v>
      </c>
      <c r="MK27" s="15"/>
      <c r="ML27" s="15"/>
      <c r="MM27" s="15">
        <v>1</v>
      </c>
      <c r="MN27" s="15"/>
      <c r="MO27" s="15"/>
      <c r="MP27" s="15">
        <v>1</v>
      </c>
      <c r="MQ27" s="15"/>
      <c r="MR27" s="15"/>
      <c r="MS27" s="15">
        <v>1</v>
      </c>
      <c r="MT27" s="15"/>
      <c r="MU27" s="15"/>
      <c r="MV27" s="15">
        <v>1</v>
      </c>
      <c r="MW27" s="15"/>
      <c r="MX27" s="22"/>
      <c r="MY27" s="15">
        <v>1</v>
      </c>
      <c r="MZ27" s="15"/>
      <c r="NA27" s="15"/>
      <c r="NB27" s="15">
        <v>1</v>
      </c>
      <c r="NC27" s="15"/>
      <c r="ND27" s="15"/>
      <c r="NE27" s="15">
        <v>1</v>
      </c>
      <c r="NF27" s="15"/>
      <c r="NG27" s="22"/>
      <c r="NH27" s="15">
        <v>1</v>
      </c>
      <c r="NI27" s="15"/>
      <c r="NJ27" s="15"/>
    </row>
    <row r="28" spans="1:374" s="27" customFormat="1" ht="18.75" customHeight="1" x14ac:dyDescent="0.3">
      <c r="A28" s="14">
        <v>15</v>
      </c>
      <c r="B28" s="31" t="s">
        <v>613</v>
      </c>
      <c r="C28" s="15">
        <v>1</v>
      </c>
      <c r="D28" s="15"/>
      <c r="E28" s="15"/>
      <c r="F28" s="15">
        <v>1</v>
      </c>
      <c r="G28" s="15"/>
      <c r="H28" s="15"/>
      <c r="I28" s="15"/>
      <c r="J28" s="15">
        <v>1</v>
      </c>
      <c r="K28" s="15"/>
      <c r="L28" s="15"/>
      <c r="M28" s="15">
        <v>1</v>
      </c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/>
      <c r="Y28" s="15">
        <v>1</v>
      </c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28"/>
      <c r="AJ28" s="15">
        <v>1</v>
      </c>
      <c r="AK28" s="15"/>
      <c r="AL28" s="15"/>
      <c r="AM28" s="15">
        <v>1</v>
      </c>
      <c r="AN28" s="15"/>
      <c r="AO28" s="15"/>
      <c r="AP28" s="15"/>
      <c r="AQ28" s="15">
        <v>1</v>
      </c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/>
      <c r="BI28" s="15">
        <v>1</v>
      </c>
      <c r="BJ28" s="15"/>
      <c r="BK28" s="15">
        <v>1</v>
      </c>
      <c r="BL28" s="15"/>
      <c r="BM28" s="15"/>
      <c r="BN28" s="15">
        <v>1</v>
      </c>
      <c r="BO28" s="15"/>
      <c r="BP28" s="15"/>
      <c r="BQ28" s="15"/>
      <c r="BR28" s="15">
        <v>1</v>
      </c>
      <c r="BS28" s="15"/>
      <c r="BT28" s="15"/>
      <c r="BU28" s="15">
        <v>1</v>
      </c>
      <c r="BV28" s="15"/>
      <c r="BW28" s="15">
        <v>1</v>
      </c>
      <c r="BX28" s="15"/>
      <c r="BY28" s="15"/>
      <c r="BZ28" s="15">
        <v>1</v>
      </c>
      <c r="CA28" s="15"/>
      <c r="CB28" s="15"/>
      <c r="CC28" s="15"/>
      <c r="CD28" s="15">
        <v>1</v>
      </c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15">
        <v>1</v>
      </c>
      <c r="IV28" s="15"/>
      <c r="IW28" s="15"/>
      <c r="IX28" s="15">
        <v>1</v>
      </c>
      <c r="IY28" s="15"/>
      <c r="IZ28" s="15"/>
      <c r="JA28" s="15">
        <v>1</v>
      </c>
      <c r="JB28" s="15"/>
      <c r="JC28" s="15"/>
      <c r="JD28" s="15">
        <v>1</v>
      </c>
      <c r="JE28" s="15"/>
      <c r="JF28" s="15"/>
      <c r="JG28" s="15">
        <v>1</v>
      </c>
      <c r="JH28" s="15"/>
      <c r="JI28" s="15"/>
      <c r="JJ28" s="15">
        <v>1</v>
      </c>
      <c r="JK28" s="15"/>
      <c r="JL28" s="15"/>
      <c r="JM28" s="15">
        <v>1</v>
      </c>
      <c r="JN28" s="15"/>
      <c r="JO28" s="15"/>
      <c r="JP28" s="15">
        <v>1</v>
      </c>
      <c r="JQ28" s="15"/>
      <c r="JR28" s="15"/>
      <c r="JS28" s="15">
        <v>1</v>
      </c>
      <c r="JT28" s="15"/>
      <c r="JU28" s="15"/>
      <c r="JV28" s="15">
        <v>1</v>
      </c>
      <c r="JW28" s="15"/>
      <c r="JX28" s="15"/>
      <c r="JY28" s="15">
        <v>1</v>
      </c>
      <c r="JZ28" s="15"/>
      <c r="KA28" s="15"/>
      <c r="KB28" s="15">
        <v>1</v>
      </c>
      <c r="KC28" s="15"/>
      <c r="KD28" s="15"/>
      <c r="KE28" s="15">
        <v>1</v>
      </c>
      <c r="KF28" s="15"/>
      <c r="KG28" s="15"/>
      <c r="KH28" s="15">
        <v>1</v>
      </c>
      <c r="KI28" s="15"/>
      <c r="KJ28" s="15"/>
      <c r="KK28" s="15"/>
      <c r="KL28" s="15">
        <v>1</v>
      </c>
      <c r="KM28" s="15"/>
      <c r="KN28" s="15">
        <v>1</v>
      </c>
      <c r="KO28" s="15"/>
      <c r="KP28" s="15"/>
      <c r="KQ28" s="15">
        <v>1</v>
      </c>
      <c r="KR28" s="15"/>
      <c r="KS28" s="15"/>
      <c r="KT28" s="15">
        <v>1</v>
      </c>
      <c r="KU28" s="15"/>
      <c r="KV28" s="15"/>
      <c r="KW28" s="15">
        <v>1</v>
      </c>
      <c r="KX28" s="15"/>
      <c r="KY28" s="15"/>
      <c r="KZ28" s="15">
        <v>1</v>
      </c>
      <c r="LA28" s="15"/>
      <c r="LB28" s="15"/>
      <c r="LC28" s="15">
        <v>1</v>
      </c>
      <c r="LD28" s="15"/>
      <c r="LE28" s="15"/>
      <c r="LF28" s="15">
        <v>1</v>
      </c>
      <c r="LG28" s="15"/>
      <c r="LH28" s="15"/>
      <c r="LI28" s="15">
        <v>1</v>
      </c>
      <c r="LJ28" s="15"/>
      <c r="LK28" s="15"/>
      <c r="LL28" s="15">
        <v>1</v>
      </c>
      <c r="LM28" s="15"/>
      <c r="LN28" s="15"/>
      <c r="LO28" s="15">
        <v>1</v>
      </c>
      <c r="LP28" s="15"/>
      <c r="LQ28" s="15"/>
      <c r="LR28" s="15">
        <v>1</v>
      </c>
      <c r="LS28" s="15"/>
      <c r="LT28" s="15"/>
      <c r="LU28" s="15">
        <v>1</v>
      </c>
      <c r="LV28" s="15"/>
      <c r="LW28" s="15"/>
      <c r="LX28" s="15">
        <v>1</v>
      </c>
      <c r="LY28" s="15"/>
      <c r="LZ28" s="15"/>
      <c r="MA28" s="15">
        <v>1</v>
      </c>
      <c r="MB28" s="15"/>
      <c r="MC28" s="15"/>
      <c r="MD28" s="15">
        <v>1</v>
      </c>
      <c r="ME28" s="15"/>
      <c r="MF28" s="15"/>
      <c r="MG28" s="15">
        <v>1</v>
      </c>
      <c r="MH28" s="15"/>
      <c r="MI28" s="15"/>
      <c r="MJ28" s="15">
        <v>1</v>
      </c>
      <c r="MK28" s="15"/>
      <c r="ML28" s="15"/>
      <c r="MM28" s="15">
        <v>1</v>
      </c>
      <c r="MN28" s="15"/>
      <c r="MO28" s="15"/>
      <c r="MP28" s="15">
        <v>1</v>
      </c>
      <c r="MQ28" s="15"/>
      <c r="MR28" s="15"/>
      <c r="MS28" s="15">
        <v>1</v>
      </c>
      <c r="MT28" s="15"/>
      <c r="MU28" s="15"/>
      <c r="MV28" s="15">
        <v>1</v>
      </c>
      <c r="MW28" s="15"/>
      <c r="MX28" s="22"/>
      <c r="MY28" s="15">
        <v>1</v>
      </c>
      <c r="MZ28" s="15"/>
      <c r="NA28" s="15"/>
      <c r="NB28" s="15">
        <v>1</v>
      </c>
      <c r="NC28" s="15"/>
      <c r="ND28" s="15"/>
      <c r="NE28" s="15">
        <v>1</v>
      </c>
      <c r="NF28" s="15"/>
      <c r="NG28" s="22"/>
      <c r="NH28" s="15">
        <v>1</v>
      </c>
      <c r="NI28" s="15"/>
      <c r="NJ28" s="15"/>
    </row>
    <row r="29" spans="1:374" s="27" customFormat="1" ht="15.6" x14ac:dyDescent="0.3">
      <c r="A29" s="14">
        <v>16</v>
      </c>
      <c r="B29" s="31" t="s">
        <v>620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/>
      <c r="S29" s="15">
        <v>1</v>
      </c>
      <c r="T29" s="15"/>
      <c r="U29" s="15"/>
      <c r="V29" s="15">
        <v>1</v>
      </c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28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/>
      <c r="BC29" s="15">
        <v>1</v>
      </c>
      <c r="BD29" s="15"/>
      <c r="BE29" s="15">
        <v>1</v>
      </c>
      <c r="BF29" s="15"/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>
        <v>1</v>
      </c>
      <c r="CG29" s="15"/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>
        <v>1</v>
      </c>
      <c r="CS29" s="15"/>
      <c r="CT29" s="15"/>
      <c r="CU29" s="15">
        <v>1</v>
      </c>
      <c r="CV29" s="15"/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>
        <v>1</v>
      </c>
      <c r="DQ29" s="15"/>
      <c r="DR29" s="15"/>
      <c r="DS29" s="15">
        <v>1</v>
      </c>
      <c r="DT29" s="15"/>
      <c r="DU29" s="15"/>
      <c r="DV29" s="15"/>
      <c r="DW29" s="15">
        <v>1</v>
      </c>
      <c r="DX29" s="15"/>
      <c r="DY29" s="15">
        <v>1</v>
      </c>
      <c r="DZ29" s="15"/>
      <c r="EA29" s="15"/>
      <c r="EB29" s="15"/>
      <c r="EC29" s="15">
        <v>1</v>
      </c>
      <c r="ED29" s="15"/>
      <c r="EE29" s="15">
        <v>1</v>
      </c>
      <c r="EF29" s="15"/>
      <c r="EG29" s="15"/>
      <c r="EH29" s="15"/>
      <c r="EI29" s="15">
        <v>1</v>
      </c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/>
      <c r="GB29" s="15">
        <v>1</v>
      </c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15">
        <v>1</v>
      </c>
      <c r="IV29" s="15"/>
      <c r="IW29" s="15"/>
      <c r="IX29" s="15">
        <v>1</v>
      </c>
      <c r="IY29" s="15"/>
      <c r="IZ29" s="15"/>
      <c r="JA29" s="15">
        <v>1</v>
      </c>
      <c r="JB29" s="15"/>
      <c r="JC29" s="15"/>
      <c r="JD29" s="15">
        <v>1</v>
      </c>
      <c r="JE29" s="15"/>
      <c r="JF29" s="15"/>
      <c r="JG29" s="15">
        <v>1</v>
      </c>
      <c r="JH29" s="15"/>
      <c r="JI29" s="15"/>
      <c r="JJ29" s="15">
        <v>1</v>
      </c>
      <c r="JK29" s="15"/>
      <c r="JL29" s="15"/>
      <c r="JM29" s="15">
        <v>1</v>
      </c>
      <c r="JN29" s="15"/>
      <c r="JO29" s="15"/>
      <c r="JP29" s="15">
        <v>1</v>
      </c>
      <c r="JQ29" s="15"/>
      <c r="JR29" s="15"/>
      <c r="JS29" s="15">
        <v>1</v>
      </c>
      <c r="JT29" s="15"/>
      <c r="JU29" s="15"/>
      <c r="JV29" s="15">
        <v>1</v>
      </c>
      <c r="JW29" s="15"/>
      <c r="JX29" s="15"/>
      <c r="JY29" s="15">
        <v>1</v>
      </c>
      <c r="JZ29" s="15"/>
      <c r="KA29" s="15"/>
      <c r="KB29" s="15">
        <v>1</v>
      </c>
      <c r="KC29" s="15"/>
      <c r="KD29" s="15"/>
      <c r="KE29" s="15">
        <v>1</v>
      </c>
      <c r="KF29" s="15"/>
      <c r="KG29" s="15"/>
      <c r="KH29" s="15">
        <v>1</v>
      </c>
      <c r="KI29" s="15"/>
      <c r="KJ29" s="15"/>
      <c r="KK29" s="15"/>
      <c r="KL29" s="15">
        <v>1</v>
      </c>
      <c r="KM29" s="15"/>
      <c r="KN29" s="15">
        <v>1</v>
      </c>
      <c r="KO29" s="15"/>
      <c r="KP29" s="15"/>
      <c r="KQ29" s="15">
        <v>1</v>
      </c>
      <c r="KR29" s="15"/>
      <c r="KS29" s="15"/>
      <c r="KT29" s="15">
        <v>1</v>
      </c>
      <c r="KU29" s="15"/>
      <c r="KV29" s="15"/>
      <c r="KW29" s="15">
        <v>1</v>
      </c>
      <c r="KX29" s="15"/>
      <c r="KY29" s="15"/>
      <c r="KZ29" s="15">
        <v>1</v>
      </c>
      <c r="LA29" s="15"/>
      <c r="LB29" s="15"/>
      <c r="LC29" s="15">
        <v>1</v>
      </c>
      <c r="LD29" s="15"/>
      <c r="LE29" s="15"/>
      <c r="LF29" s="15">
        <v>1</v>
      </c>
      <c r="LG29" s="15"/>
      <c r="LH29" s="15"/>
      <c r="LI29" s="15">
        <v>1</v>
      </c>
      <c r="LJ29" s="15"/>
      <c r="LK29" s="15"/>
      <c r="LL29" s="15">
        <v>1</v>
      </c>
      <c r="LM29" s="15"/>
      <c r="LN29" s="15"/>
      <c r="LO29" s="15">
        <v>1</v>
      </c>
      <c r="LP29" s="15"/>
      <c r="LQ29" s="15"/>
      <c r="LR29" s="15">
        <v>1</v>
      </c>
      <c r="LS29" s="15"/>
      <c r="LT29" s="15"/>
      <c r="LU29" s="15">
        <v>1</v>
      </c>
      <c r="LV29" s="15"/>
      <c r="LW29" s="15"/>
      <c r="LX29" s="15">
        <v>1</v>
      </c>
      <c r="LY29" s="15"/>
      <c r="LZ29" s="15"/>
      <c r="MA29" s="15">
        <v>1</v>
      </c>
      <c r="MB29" s="15"/>
      <c r="MC29" s="15"/>
      <c r="MD29" s="15">
        <v>1</v>
      </c>
      <c r="ME29" s="15"/>
      <c r="MF29" s="15"/>
      <c r="MG29" s="15">
        <v>1</v>
      </c>
      <c r="MH29" s="15"/>
      <c r="MI29" s="15"/>
      <c r="MJ29" s="15">
        <v>1</v>
      </c>
      <c r="MK29" s="15"/>
      <c r="ML29" s="15"/>
      <c r="MM29" s="15">
        <v>1</v>
      </c>
      <c r="MN29" s="15"/>
      <c r="MO29" s="15"/>
      <c r="MP29" s="15">
        <v>1</v>
      </c>
      <c r="MQ29" s="15"/>
      <c r="MR29" s="15"/>
      <c r="MS29" s="15">
        <v>1</v>
      </c>
      <c r="MT29" s="15"/>
      <c r="MU29" s="15"/>
      <c r="MV29" s="15">
        <v>1</v>
      </c>
      <c r="MW29" s="15"/>
      <c r="MX29" s="22"/>
      <c r="MY29" s="15">
        <v>1</v>
      </c>
      <c r="MZ29" s="15"/>
      <c r="NA29" s="15"/>
      <c r="NB29" s="15">
        <v>1</v>
      </c>
      <c r="NC29" s="15"/>
      <c r="ND29" s="15"/>
      <c r="NE29" s="15">
        <v>1</v>
      </c>
      <c r="NF29" s="15"/>
      <c r="NG29" s="22"/>
      <c r="NH29" s="15">
        <v>1</v>
      </c>
      <c r="NI29" s="15"/>
      <c r="NJ29" s="15"/>
    </row>
    <row r="30" spans="1:374" s="27" customFormat="1" ht="15.6" x14ac:dyDescent="0.3">
      <c r="A30" s="14">
        <v>17</v>
      </c>
      <c r="B30" s="31" t="s">
        <v>607</v>
      </c>
      <c r="C30" s="15">
        <v>1</v>
      </c>
      <c r="D30" s="15"/>
      <c r="E30" s="15"/>
      <c r="F30" s="15"/>
      <c r="G30" s="15">
        <v>1</v>
      </c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/>
      <c r="V30" s="15">
        <v>1</v>
      </c>
      <c r="W30" s="15"/>
      <c r="X30" s="15">
        <v>1</v>
      </c>
      <c r="Y30" s="15"/>
      <c r="Z30" s="15"/>
      <c r="AA30" s="15">
        <v>1</v>
      </c>
      <c r="AB30" s="15"/>
      <c r="AC30" s="15"/>
      <c r="AD30" s="15"/>
      <c r="AE30" s="15">
        <v>1</v>
      </c>
      <c r="AF30" s="15"/>
      <c r="AG30" s="15">
        <v>1</v>
      </c>
      <c r="AH30" s="15"/>
      <c r="AI30" s="28"/>
      <c r="AJ30" s="15">
        <v>1</v>
      </c>
      <c r="AK30" s="15"/>
      <c r="AL30" s="15"/>
      <c r="AM30" s="15">
        <v>1</v>
      </c>
      <c r="AN30" s="15"/>
      <c r="AO30" s="15"/>
      <c r="AP30" s="15"/>
      <c r="AQ30" s="15">
        <v>1</v>
      </c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/>
      <c r="BO30" s="15"/>
      <c r="BP30" s="15">
        <v>1</v>
      </c>
      <c r="BQ30" s="15">
        <v>1</v>
      </c>
      <c r="BR30" s="15"/>
      <c r="BS30" s="15"/>
      <c r="BT30" s="15"/>
      <c r="BU30" s="15">
        <v>1</v>
      </c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/>
      <c r="DB30" s="15">
        <v>1</v>
      </c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15">
        <v>1</v>
      </c>
      <c r="IV30" s="15"/>
      <c r="IW30" s="15"/>
      <c r="IX30" s="15">
        <v>1</v>
      </c>
      <c r="IY30" s="15"/>
      <c r="IZ30" s="15"/>
      <c r="JA30" s="15">
        <v>1</v>
      </c>
      <c r="JB30" s="15"/>
      <c r="JC30" s="15"/>
      <c r="JD30" s="15">
        <v>1</v>
      </c>
      <c r="JE30" s="15"/>
      <c r="JF30" s="15"/>
      <c r="JG30" s="15">
        <v>1</v>
      </c>
      <c r="JH30" s="15"/>
      <c r="JI30" s="15"/>
      <c r="JJ30" s="15">
        <v>1</v>
      </c>
      <c r="JK30" s="15"/>
      <c r="JL30" s="15"/>
      <c r="JM30" s="15">
        <v>1</v>
      </c>
      <c r="JN30" s="15"/>
      <c r="JO30" s="15"/>
      <c r="JP30" s="15">
        <v>1</v>
      </c>
      <c r="JQ30" s="15"/>
      <c r="JR30" s="15"/>
      <c r="JS30" s="15">
        <v>1</v>
      </c>
      <c r="JT30" s="15"/>
      <c r="JU30" s="15"/>
      <c r="JV30" s="15">
        <v>1</v>
      </c>
      <c r="JW30" s="15"/>
      <c r="JX30" s="15"/>
      <c r="JY30" s="15">
        <v>1</v>
      </c>
      <c r="JZ30" s="15"/>
      <c r="KA30" s="15"/>
      <c r="KB30" s="15">
        <v>1</v>
      </c>
      <c r="KC30" s="15"/>
      <c r="KD30" s="15"/>
      <c r="KE30" s="15">
        <v>1</v>
      </c>
      <c r="KF30" s="15"/>
      <c r="KG30" s="15"/>
      <c r="KH30" s="15">
        <v>1</v>
      </c>
      <c r="KI30" s="15"/>
      <c r="KJ30" s="15"/>
      <c r="KK30" s="15">
        <v>1</v>
      </c>
      <c r="KL30" s="15"/>
      <c r="KM30" s="15"/>
      <c r="KN30" s="15">
        <v>1</v>
      </c>
      <c r="KO30" s="15"/>
      <c r="KP30" s="15"/>
      <c r="KQ30" s="15">
        <v>1</v>
      </c>
      <c r="KR30" s="15"/>
      <c r="KS30" s="15"/>
      <c r="KT30" s="15">
        <v>1</v>
      </c>
      <c r="KU30" s="15"/>
      <c r="KV30" s="15"/>
      <c r="KW30" s="15">
        <v>1</v>
      </c>
      <c r="KX30" s="15"/>
      <c r="KY30" s="15"/>
      <c r="KZ30" s="15"/>
      <c r="LA30" s="15"/>
      <c r="LB30" s="15">
        <v>1</v>
      </c>
      <c r="LC30" s="15">
        <v>1</v>
      </c>
      <c r="LD30" s="15"/>
      <c r="LE30" s="15"/>
      <c r="LF30" s="15">
        <v>1</v>
      </c>
      <c r="LG30" s="15"/>
      <c r="LH30" s="15"/>
      <c r="LI30" s="15">
        <v>1</v>
      </c>
      <c r="LJ30" s="15"/>
      <c r="LK30" s="15"/>
      <c r="LL30" s="15">
        <v>1</v>
      </c>
      <c r="LM30" s="15"/>
      <c r="LN30" s="15"/>
      <c r="LO30" s="15">
        <v>1</v>
      </c>
      <c r="LP30" s="15"/>
      <c r="LQ30" s="15"/>
      <c r="LR30" s="15">
        <v>1</v>
      </c>
      <c r="LS30" s="15"/>
      <c r="LT30" s="15"/>
      <c r="LU30" s="15">
        <v>1</v>
      </c>
      <c r="LV30" s="15"/>
      <c r="LW30" s="15"/>
      <c r="LX30" s="15">
        <v>1</v>
      </c>
      <c r="LY30" s="15"/>
      <c r="LZ30" s="15"/>
      <c r="MA30" s="15">
        <v>1</v>
      </c>
      <c r="MB30" s="15"/>
      <c r="MC30" s="15"/>
      <c r="MD30" s="15">
        <v>1</v>
      </c>
      <c r="ME30" s="15"/>
      <c r="MF30" s="15"/>
      <c r="MG30" s="15"/>
      <c r="MH30" s="15">
        <v>1</v>
      </c>
      <c r="MI30" s="15"/>
      <c r="MJ30" s="15">
        <v>1</v>
      </c>
      <c r="MK30" s="15"/>
      <c r="ML30" s="15"/>
      <c r="MM30" s="15">
        <v>1</v>
      </c>
      <c r="MN30" s="15"/>
      <c r="MO30" s="15"/>
      <c r="MP30" s="15">
        <v>1</v>
      </c>
      <c r="MQ30" s="15"/>
      <c r="MR30" s="15"/>
      <c r="MS30" s="15">
        <v>1</v>
      </c>
      <c r="MT30" s="15"/>
      <c r="MU30" s="15"/>
      <c r="MV30" s="15">
        <v>1</v>
      </c>
      <c r="MW30" s="15"/>
      <c r="MX30" s="22"/>
      <c r="MY30" s="15">
        <v>1</v>
      </c>
      <c r="MZ30" s="15"/>
      <c r="NA30" s="15"/>
      <c r="NB30" s="15">
        <v>1</v>
      </c>
      <c r="NC30" s="15"/>
      <c r="ND30" s="15"/>
      <c r="NE30" s="15">
        <v>1</v>
      </c>
      <c r="NF30" s="15"/>
      <c r="NG30" s="22"/>
      <c r="NH30" s="15">
        <v>1</v>
      </c>
      <c r="NI30" s="15"/>
      <c r="NJ30" s="15"/>
    </row>
    <row r="31" spans="1:374" s="27" customFormat="1" ht="15.6" x14ac:dyDescent="0.3">
      <c r="A31" s="14">
        <v>18</v>
      </c>
      <c r="B31" s="31" t="s">
        <v>608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28"/>
      <c r="AJ31" s="15">
        <v>1</v>
      </c>
      <c r="AK31" s="15"/>
      <c r="AL31" s="15"/>
      <c r="AM31" s="15">
        <v>1</v>
      </c>
      <c r="AN31" s="15"/>
      <c r="AO31" s="15"/>
      <c r="AP31" s="15"/>
      <c r="AQ31" s="15">
        <v>1</v>
      </c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/>
      <c r="BC31" s="15">
        <v>1</v>
      </c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>
        <v>1</v>
      </c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15">
        <v>1</v>
      </c>
      <c r="IV31" s="15"/>
      <c r="IW31" s="15"/>
      <c r="IX31" s="15">
        <v>1</v>
      </c>
      <c r="IY31" s="15"/>
      <c r="IZ31" s="15"/>
      <c r="JA31" s="15">
        <v>1</v>
      </c>
      <c r="JB31" s="15"/>
      <c r="JC31" s="15"/>
      <c r="JD31" s="15">
        <v>1</v>
      </c>
      <c r="JE31" s="15"/>
      <c r="JF31" s="15"/>
      <c r="JG31" s="15">
        <v>1</v>
      </c>
      <c r="JH31" s="15"/>
      <c r="JI31" s="15"/>
      <c r="JJ31" s="15">
        <v>1</v>
      </c>
      <c r="JK31" s="15"/>
      <c r="JL31" s="15"/>
      <c r="JM31" s="15">
        <v>1</v>
      </c>
      <c r="JN31" s="15"/>
      <c r="JO31" s="15"/>
      <c r="JP31" s="15">
        <v>1</v>
      </c>
      <c r="JQ31" s="15"/>
      <c r="JR31" s="15"/>
      <c r="JS31" s="15">
        <v>1</v>
      </c>
      <c r="JT31" s="15"/>
      <c r="JU31" s="15"/>
      <c r="JV31" s="15">
        <v>1</v>
      </c>
      <c r="JW31" s="15"/>
      <c r="JX31" s="15"/>
      <c r="JY31" s="15">
        <v>1</v>
      </c>
      <c r="JZ31" s="15"/>
      <c r="KA31" s="15"/>
      <c r="KB31" s="15">
        <v>1</v>
      </c>
      <c r="KC31" s="15"/>
      <c r="KD31" s="15"/>
      <c r="KE31" s="15">
        <v>1</v>
      </c>
      <c r="KF31" s="15"/>
      <c r="KG31" s="15"/>
      <c r="KH31" s="15">
        <v>1</v>
      </c>
      <c r="KI31" s="15"/>
      <c r="KJ31" s="15"/>
      <c r="KK31" s="15">
        <v>1</v>
      </c>
      <c r="KL31" s="15"/>
      <c r="KM31" s="15"/>
      <c r="KN31" s="15">
        <v>1</v>
      </c>
      <c r="KO31" s="15"/>
      <c r="KP31" s="15"/>
      <c r="KQ31" s="15">
        <v>1</v>
      </c>
      <c r="KR31" s="15"/>
      <c r="KS31" s="15"/>
      <c r="KT31" s="15">
        <v>1</v>
      </c>
      <c r="KU31" s="15"/>
      <c r="KV31" s="15"/>
      <c r="KW31" s="15">
        <v>1</v>
      </c>
      <c r="KX31" s="15"/>
      <c r="KY31" s="15"/>
      <c r="KZ31" s="15">
        <v>1</v>
      </c>
      <c r="LA31" s="15"/>
      <c r="LB31" s="15"/>
      <c r="LC31" s="15">
        <v>1</v>
      </c>
      <c r="LD31" s="15"/>
      <c r="LE31" s="15"/>
      <c r="LF31" s="15">
        <v>1</v>
      </c>
      <c r="LG31" s="15"/>
      <c r="LH31" s="15"/>
      <c r="LI31" s="15">
        <v>1</v>
      </c>
      <c r="LJ31" s="15"/>
      <c r="LK31" s="15"/>
      <c r="LL31" s="15">
        <v>1</v>
      </c>
      <c r="LM31" s="15"/>
      <c r="LN31" s="15"/>
      <c r="LO31" s="15">
        <v>1</v>
      </c>
      <c r="LP31" s="15"/>
      <c r="LQ31" s="15"/>
      <c r="LR31" s="15">
        <v>1</v>
      </c>
      <c r="LS31" s="15"/>
      <c r="LT31" s="15"/>
      <c r="LU31" s="15">
        <v>1</v>
      </c>
      <c r="LV31" s="15"/>
      <c r="LW31" s="15"/>
      <c r="LX31" s="15">
        <v>1</v>
      </c>
      <c r="LY31" s="15"/>
      <c r="LZ31" s="15"/>
      <c r="MA31" s="15">
        <v>1</v>
      </c>
      <c r="MB31" s="15"/>
      <c r="MC31" s="15"/>
      <c r="MD31" s="15">
        <v>1</v>
      </c>
      <c r="ME31" s="15"/>
      <c r="MF31" s="15"/>
      <c r="MG31" s="15"/>
      <c r="MH31" s="15">
        <v>1</v>
      </c>
      <c r="MI31" s="15"/>
      <c r="MJ31" s="15">
        <v>1</v>
      </c>
      <c r="MK31" s="15"/>
      <c r="ML31" s="15"/>
      <c r="MM31" s="15">
        <v>1</v>
      </c>
      <c r="MN31" s="15"/>
      <c r="MO31" s="15"/>
      <c r="MP31" s="15">
        <v>1</v>
      </c>
      <c r="MQ31" s="15"/>
      <c r="MR31" s="15"/>
      <c r="MS31" s="15">
        <v>1</v>
      </c>
      <c r="MT31" s="15"/>
      <c r="MU31" s="15"/>
      <c r="MV31" s="15">
        <v>1</v>
      </c>
      <c r="MW31" s="15"/>
      <c r="MX31" s="22"/>
      <c r="MY31" s="15">
        <v>1</v>
      </c>
      <c r="MZ31" s="15"/>
      <c r="NA31" s="15"/>
      <c r="NB31" s="15">
        <v>1</v>
      </c>
      <c r="NC31" s="15"/>
      <c r="ND31" s="15"/>
      <c r="NE31" s="15">
        <v>1</v>
      </c>
      <c r="NF31" s="15"/>
      <c r="NG31" s="22"/>
      <c r="NH31" s="15">
        <v>1</v>
      </c>
      <c r="NI31" s="15"/>
      <c r="NJ31" s="15"/>
    </row>
    <row r="32" spans="1:374" s="27" customFormat="1" ht="15.6" x14ac:dyDescent="0.3">
      <c r="A32" s="14">
        <v>19</v>
      </c>
      <c r="B32" s="31" t="s">
        <v>609</v>
      </c>
      <c r="C32" s="15">
        <v>1</v>
      </c>
      <c r="D32" s="15"/>
      <c r="E32" s="15"/>
      <c r="F32" s="15"/>
      <c r="G32" s="15">
        <v>1</v>
      </c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>
        <v>1</v>
      </c>
      <c r="AH32" s="15"/>
      <c r="AI32" s="28"/>
      <c r="AJ32" s="15">
        <v>1</v>
      </c>
      <c r="AK32" s="15"/>
      <c r="AL32" s="15"/>
      <c r="AM32" s="15">
        <v>1</v>
      </c>
      <c r="AN32" s="15"/>
      <c r="AO32" s="15"/>
      <c r="AP32" s="15"/>
      <c r="AQ32" s="15">
        <v>1</v>
      </c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/>
      <c r="BJ32" s="15">
        <v>1</v>
      </c>
      <c r="BK32" s="15"/>
      <c r="BL32" s="15">
        <v>1</v>
      </c>
      <c r="BM32" s="15"/>
      <c r="BN32" s="15"/>
      <c r="BO32" s="15">
        <v>1</v>
      </c>
      <c r="BP32" s="15"/>
      <c r="BQ32" s="15"/>
      <c r="BR32" s="15"/>
      <c r="BS32" s="15">
        <v>1</v>
      </c>
      <c r="BT32" s="15"/>
      <c r="BU32" s="15">
        <v>1</v>
      </c>
      <c r="BV32" s="15"/>
      <c r="BW32" s="15">
        <v>1</v>
      </c>
      <c r="BX32" s="15"/>
      <c r="BY32" s="15"/>
      <c r="BZ32" s="15"/>
      <c r="CA32" s="15">
        <v>1</v>
      </c>
      <c r="CB32" s="15"/>
      <c r="CC32" s="15"/>
      <c r="CD32" s="15">
        <v>1</v>
      </c>
      <c r="CE32" s="15"/>
      <c r="CF32" s="15">
        <v>1</v>
      </c>
      <c r="CG32" s="15"/>
      <c r="CH32" s="15"/>
      <c r="CI32" s="15">
        <v>1</v>
      </c>
      <c r="CJ32" s="15"/>
      <c r="CK32" s="15"/>
      <c r="CL32" s="15"/>
      <c r="CM32" s="15">
        <v>1</v>
      </c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>
        <v>1</v>
      </c>
      <c r="DK32" s="15"/>
      <c r="DL32" s="15"/>
      <c r="DM32" s="15"/>
      <c r="DN32" s="15"/>
      <c r="DO32" s="15">
        <v>1</v>
      </c>
      <c r="DP32" s="15">
        <v>1</v>
      </c>
      <c r="DQ32" s="15"/>
      <c r="DR32" s="15"/>
      <c r="DS32" s="15">
        <v>1</v>
      </c>
      <c r="DT32" s="15"/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>
        <v>1</v>
      </c>
      <c r="EF32" s="15"/>
      <c r="EG32" s="15"/>
      <c r="EH32" s="15"/>
      <c r="EI32" s="15">
        <v>1</v>
      </c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4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5">
        <v>1</v>
      </c>
      <c r="GT32" s="15"/>
      <c r="GU32" s="15"/>
      <c r="GV32" s="15">
        <v>1</v>
      </c>
      <c r="GW32" s="15"/>
      <c r="GX32" s="15"/>
      <c r="GY32" s="15">
        <v>1</v>
      </c>
      <c r="GZ32" s="15"/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>
        <v>1</v>
      </c>
      <c r="HU32" s="15"/>
      <c r="HV32" s="15"/>
      <c r="HW32" s="15">
        <v>1</v>
      </c>
      <c r="HX32" s="15"/>
      <c r="HY32" s="15"/>
      <c r="HZ32" s="15">
        <v>1</v>
      </c>
      <c r="IA32" s="15"/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15">
        <v>1</v>
      </c>
      <c r="IV32" s="15"/>
      <c r="IW32" s="15"/>
      <c r="IX32" s="15">
        <v>1</v>
      </c>
      <c r="IY32" s="15"/>
      <c r="IZ32" s="15"/>
      <c r="JA32" s="15">
        <v>1</v>
      </c>
      <c r="JB32" s="15"/>
      <c r="JC32" s="15"/>
      <c r="JD32" s="15">
        <v>1</v>
      </c>
      <c r="JE32" s="15"/>
      <c r="JF32" s="15"/>
      <c r="JG32" s="15">
        <v>1</v>
      </c>
      <c r="JH32" s="15"/>
      <c r="JI32" s="15"/>
      <c r="JJ32" s="15">
        <v>1</v>
      </c>
      <c r="JK32" s="15"/>
      <c r="JL32" s="15"/>
      <c r="JM32" s="15">
        <v>1</v>
      </c>
      <c r="JN32" s="15"/>
      <c r="JO32" s="15"/>
      <c r="JP32" s="15">
        <v>1</v>
      </c>
      <c r="JQ32" s="15"/>
      <c r="JR32" s="15"/>
      <c r="JS32" s="15">
        <v>1</v>
      </c>
      <c r="JT32" s="15"/>
      <c r="JU32" s="15"/>
      <c r="JV32" s="15">
        <v>1</v>
      </c>
      <c r="JW32" s="15"/>
      <c r="JX32" s="15"/>
      <c r="JY32" s="15">
        <v>1</v>
      </c>
      <c r="JZ32" s="15"/>
      <c r="KA32" s="15"/>
      <c r="KB32" s="15">
        <v>1</v>
      </c>
      <c r="KC32" s="15"/>
      <c r="KD32" s="15"/>
      <c r="KE32" s="15">
        <v>1</v>
      </c>
      <c r="KF32" s="15"/>
      <c r="KG32" s="15"/>
      <c r="KH32" s="15">
        <v>1</v>
      </c>
      <c r="KI32" s="15"/>
      <c r="KJ32" s="15"/>
      <c r="KK32" s="15">
        <v>1</v>
      </c>
      <c r="KL32" s="15"/>
      <c r="KM32" s="15"/>
      <c r="KN32" s="15">
        <v>1</v>
      </c>
      <c r="KO32" s="15"/>
      <c r="KP32" s="15"/>
      <c r="KQ32" s="15">
        <v>1</v>
      </c>
      <c r="KR32" s="15"/>
      <c r="KS32" s="15"/>
      <c r="KT32" s="15">
        <v>1</v>
      </c>
      <c r="KU32" s="15"/>
      <c r="KV32" s="15"/>
      <c r="KW32" s="15">
        <v>1</v>
      </c>
      <c r="KX32" s="15"/>
      <c r="KY32" s="15"/>
      <c r="KZ32" s="15"/>
      <c r="LA32" s="15"/>
      <c r="LB32" s="15">
        <v>1</v>
      </c>
      <c r="LC32" s="15">
        <v>1</v>
      </c>
      <c r="LD32" s="15"/>
      <c r="LE32" s="15"/>
      <c r="LF32" s="15">
        <v>1</v>
      </c>
      <c r="LG32" s="15"/>
      <c r="LH32" s="15"/>
      <c r="LI32" s="15">
        <v>1</v>
      </c>
      <c r="LJ32" s="15"/>
      <c r="LK32" s="15"/>
      <c r="LL32" s="15">
        <v>1</v>
      </c>
      <c r="LM32" s="15"/>
      <c r="LN32" s="15"/>
      <c r="LO32" s="15">
        <v>1</v>
      </c>
      <c r="LP32" s="15"/>
      <c r="LQ32" s="15"/>
      <c r="LR32" s="15">
        <v>1</v>
      </c>
      <c r="LS32" s="15"/>
      <c r="LT32" s="15"/>
      <c r="LU32" s="15">
        <v>1</v>
      </c>
      <c r="LV32" s="15"/>
      <c r="LW32" s="15"/>
      <c r="LX32" s="15">
        <v>1</v>
      </c>
      <c r="LY32" s="15"/>
      <c r="LZ32" s="15"/>
      <c r="MA32" s="15">
        <v>1</v>
      </c>
      <c r="MB32" s="15"/>
      <c r="MC32" s="15"/>
      <c r="MD32" s="15">
        <v>1</v>
      </c>
      <c r="ME32" s="15"/>
      <c r="MF32" s="15"/>
      <c r="MG32" s="15"/>
      <c r="MH32" s="15">
        <v>1</v>
      </c>
      <c r="MI32" s="15"/>
      <c r="MJ32" s="15">
        <v>1</v>
      </c>
      <c r="MK32" s="15"/>
      <c r="ML32" s="15"/>
      <c r="MM32" s="15">
        <v>1</v>
      </c>
      <c r="MN32" s="15"/>
      <c r="MO32" s="15"/>
      <c r="MP32" s="15">
        <v>1</v>
      </c>
      <c r="MQ32" s="15"/>
      <c r="MR32" s="15"/>
      <c r="MS32" s="15">
        <v>1</v>
      </c>
      <c r="MT32" s="15"/>
      <c r="MU32" s="15"/>
      <c r="MV32" s="15">
        <v>1</v>
      </c>
      <c r="MW32" s="15"/>
      <c r="MX32" s="22"/>
      <c r="MY32" s="15">
        <v>1</v>
      </c>
      <c r="MZ32" s="15"/>
      <c r="NA32" s="15"/>
      <c r="NB32" s="15">
        <v>1</v>
      </c>
      <c r="NC32" s="15"/>
      <c r="ND32" s="15"/>
      <c r="NE32" s="15">
        <v>1</v>
      </c>
      <c r="NF32" s="15"/>
      <c r="NG32" s="22"/>
      <c r="NH32" s="15">
        <v>1</v>
      </c>
      <c r="NI32" s="15"/>
      <c r="NJ32" s="15"/>
    </row>
    <row r="33" spans="1:374" s="27" customFormat="1" ht="15.6" x14ac:dyDescent="0.3">
      <c r="A33" s="14">
        <v>20</v>
      </c>
      <c r="B33" s="31" t="s">
        <v>610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28"/>
      <c r="AJ33" s="15">
        <v>1</v>
      </c>
      <c r="AK33" s="15"/>
      <c r="AL33" s="15"/>
      <c r="AM33" s="15">
        <v>1</v>
      </c>
      <c r="AN33" s="15"/>
      <c r="AO33" s="15"/>
      <c r="AP33" s="15"/>
      <c r="AQ33" s="15">
        <v>1</v>
      </c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/>
      <c r="BU33" s="15">
        <v>1</v>
      </c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/>
      <c r="DN33" s="15">
        <v>1</v>
      </c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>
        <v>1</v>
      </c>
      <c r="HC33" s="15"/>
      <c r="HD33" s="15"/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>
        <v>1</v>
      </c>
      <c r="HR33" s="15"/>
      <c r="HS33" s="15"/>
      <c r="HT33" s="15">
        <v>1</v>
      </c>
      <c r="HU33" s="15"/>
      <c r="HV33" s="15"/>
      <c r="HW33" s="15">
        <v>1</v>
      </c>
      <c r="HX33" s="15"/>
      <c r="HY33" s="15"/>
      <c r="HZ33" s="15">
        <v>1</v>
      </c>
      <c r="IA33" s="15"/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>
        <v>1</v>
      </c>
      <c r="IP33" s="15"/>
      <c r="IQ33" s="15"/>
      <c r="IR33" s="15">
        <v>1</v>
      </c>
      <c r="IS33" s="15"/>
      <c r="IT33" s="15"/>
      <c r="IU33" s="15">
        <v>1</v>
      </c>
      <c r="IV33" s="15"/>
      <c r="IW33" s="15"/>
      <c r="IX33" s="15">
        <v>1</v>
      </c>
      <c r="IY33" s="15"/>
      <c r="IZ33" s="15"/>
      <c r="JA33" s="15">
        <v>1</v>
      </c>
      <c r="JB33" s="15"/>
      <c r="JC33" s="15"/>
      <c r="JD33" s="15">
        <v>1</v>
      </c>
      <c r="JE33" s="15"/>
      <c r="JF33" s="15"/>
      <c r="JG33" s="15">
        <v>1</v>
      </c>
      <c r="JH33" s="15"/>
      <c r="JI33" s="15"/>
      <c r="JJ33" s="15">
        <v>1</v>
      </c>
      <c r="JK33" s="15"/>
      <c r="JL33" s="15"/>
      <c r="JM33" s="15">
        <v>1</v>
      </c>
      <c r="JN33" s="15"/>
      <c r="JO33" s="15"/>
      <c r="JP33" s="15">
        <v>1</v>
      </c>
      <c r="JQ33" s="15"/>
      <c r="JR33" s="15"/>
      <c r="JS33" s="15">
        <v>1</v>
      </c>
      <c r="JT33" s="15"/>
      <c r="JU33" s="15"/>
      <c r="JV33" s="15">
        <v>1</v>
      </c>
      <c r="JW33" s="15"/>
      <c r="JX33" s="15"/>
      <c r="JY33" s="15">
        <v>1</v>
      </c>
      <c r="JZ33" s="15"/>
      <c r="KA33" s="15"/>
      <c r="KB33" s="15">
        <v>1</v>
      </c>
      <c r="KC33" s="15"/>
      <c r="KD33" s="15"/>
      <c r="KE33" s="15">
        <v>1</v>
      </c>
      <c r="KF33" s="15"/>
      <c r="KG33" s="15"/>
      <c r="KH33" s="15">
        <v>1</v>
      </c>
      <c r="KI33" s="15"/>
      <c r="KJ33" s="15"/>
      <c r="KK33" s="15">
        <v>1</v>
      </c>
      <c r="KL33" s="15"/>
      <c r="KM33" s="15"/>
      <c r="KN33" s="15">
        <v>1</v>
      </c>
      <c r="KO33" s="15"/>
      <c r="KP33" s="15"/>
      <c r="KQ33" s="15">
        <v>1</v>
      </c>
      <c r="KR33" s="15"/>
      <c r="KS33" s="15"/>
      <c r="KT33" s="15">
        <v>1</v>
      </c>
      <c r="KU33" s="15"/>
      <c r="KV33" s="15"/>
      <c r="KW33" s="15">
        <v>1</v>
      </c>
      <c r="KX33" s="15"/>
      <c r="KY33" s="15"/>
      <c r="KZ33" s="15">
        <v>1</v>
      </c>
      <c r="LA33" s="15"/>
      <c r="LB33" s="15"/>
      <c r="LC33" s="15">
        <v>1</v>
      </c>
      <c r="LD33" s="15"/>
      <c r="LE33" s="15"/>
      <c r="LF33" s="15">
        <v>1</v>
      </c>
      <c r="LG33" s="15"/>
      <c r="LH33" s="15"/>
      <c r="LI33" s="15">
        <v>1</v>
      </c>
      <c r="LJ33" s="15"/>
      <c r="LK33" s="15"/>
      <c r="LL33" s="15">
        <v>1</v>
      </c>
      <c r="LM33" s="15"/>
      <c r="LN33" s="15"/>
      <c r="LO33" s="15">
        <v>1</v>
      </c>
      <c r="LP33" s="15"/>
      <c r="LQ33" s="15"/>
      <c r="LR33" s="15">
        <v>1</v>
      </c>
      <c r="LS33" s="15"/>
      <c r="LT33" s="15"/>
      <c r="LU33" s="15">
        <v>1</v>
      </c>
      <c r="LV33" s="15"/>
      <c r="LW33" s="15"/>
      <c r="LX33" s="15">
        <v>1</v>
      </c>
      <c r="LY33" s="15"/>
      <c r="LZ33" s="15"/>
      <c r="MA33" s="15">
        <v>1</v>
      </c>
      <c r="MB33" s="15"/>
      <c r="MC33" s="15"/>
      <c r="MD33" s="15">
        <v>1</v>
      </c>
      <c r="ME33" s="15"/>
      <c r="MF33" s="15"/>
      <c r="MG33" s="15">
        <v>1</v>
      </c>
      <c r="MH33" s="15"/>
      <c r="MI33" s="15"/>
      <c r="MJ33" s="15">
        <v>1</v>
      </c>
      <c r="MK33" s="15"/>
      <c r="ML33" s="15"/>
      <c r="MM33" s="15">
        <v>1</v>
      </c>
      <c r="MN33" s="15"/>
      <c r="MO33" s="15"/>
      <c r="MP33" s="15">
        <v>1</v>
      </c>
      <c r="MQ33" s="15"/>
      <c r="MR33" s="15"/>
      <c r="MS33" s="15">
        <v>1</v>
      </c>
      <c r="MT33" s="15"/>
      <c r="MU33" s="15"/>
      <c r="MV33" s="15">
        <v>1</v>
      </c>
      <c r="MW33" s="15"/>
      <c r="MX33" s="22"/>
      <c r="MY33" s="15">
        <v>1</v>
      </c>
      <c r="MZ33" s="15"/>
      <c r="NA33" s="15"/>
      <c r="NB33" s="15">
        <v>1</v>
      </c>
      <c r="NC33" s="15"/>
      <c r="ND33" s="15"/>
      <c r="NE33" s="15">
        <v>1</v>
      </c>
      <c r="NF33" s="15"/>
      <c r="NG33" s="22"/>
      <c r="NH33" s="15">
        <v>1</v>
      </c>
      <c r="NI33" s="15"/>
      <c r="NJ33" s="15"/>
    </row>
    <row r="34" spans="1:374" s="27" customFormat="1" ht="15.6" x14ac:dyDescent="0.3">
      <c r="A34" s="14">
        <v>21</v>
      </c>
      <c r="B34" s="31" t="s">
        <v>611</v>
      </c>
      <c r="C34" s="15">
        <v>1</v>
      </c>
      <c r="D34" s="15"/>
      <c r="E34" s="15"/>
      <c r="F34" s="15">
        <v>1</v>
      </c>
      <c r="G34" s="15"/>
      <c r="H34" s="15"/>
      <c r="I34" s="15"/>
      <c r="J34" s="15">
        <v>1</v>
      </c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/>
      <c r="AB34" s="15">
        <v>1</v>
      </c>
      <c r="AC34" s="15"/>
      <c r="AD34" s="15">
        <v>1</v>
      </c>
      <c r="AE34" s="15"/>
      <c r="AF34" s="15"/>
      <c r="AG34" s="15">
        <v>1</v>
      </c>
      <c r="AH34" s="15"/>
      <c r="AI34" s="28"/>
      <c r="AJ34" s="15">
        <v>1</v>
      </c>
      <c r="AK34" s="15"/>
      <c r="AL34" s="15"/>
      <c r="AM34" s="15">
        <v>1</v>
      </c>
      <c r="AN34" s="15"/>
      <c r="AO34" s="15"/>
      <c r="AP34" s="15"/>
      <c r="AQ34" s="15">
        <v>1</v>
      </c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/>
      <c r="DN34" s="15">
        <v>1</v>
      </c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>
        <v>1</v>
      </c>
      <c r="HC34" s="15"/>
      <c r="HD34" s="15"/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>
        <v>1</v>
      </c>
      <c r="HX34" s="15"/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15">
        <v>1</v>
      </c>
      <c r="IV34" s="15"/>
      <c r="IW34" s="15"/>
      <c r="IX34" s="15">
        <v>1</v>
      </c>
      <c r="IY34" s="15"/>
      <c r="IZ34" s="15"/>
      <c r="JA34" s="15">
        <v>1</v>
      </c>
      <c r="JB34" s="15"/>
      <c r="JC34" s="15"/>
      <c r="JD34" s="15">
        <v>1</v>
      </c>
      <c r="JE34" s="15"/>
      <c r="JF34" s="15"/>
      <c r="JG34" s="15">
        <v>1</v>
      </c>
      <c r="JH34" s="15"/>
      <c r="JI34" s="15"/>
      <c r="JJ34" s="15">
        <v>1</v>
      </c>
      <c r="JK34" s="15"/>
      <c r="JL34" s="15"/>
      <c r="JM34" s="15">
        <v>1</v>
      </c>
      <c r="JN34" s="15"/>
      <c r="JO34" s="15"/>
      <c r="JP34" s="15">
        <v>1</v>
      </c>
      <c r="JQ34" s="15"/>
      <c r="JR34" s="15"/>
      <c r="JS34" s="15">
        <v>1</v>
      </c>
      <c r="JT34" s="15"/>
      <c r="JU34" s="15"/>
      <c r="JV34" s="15">
        <v>1</v>
      </c>
      <c r="JW34" s="15"/>
      <c r="JX34" s="15"/>
      <c r="JY34" s="15">
        <v>1</v>
      </c>
      <c r="JZ34" s="15"/>
      <c r="KA34" s="15"/>
      <c r="KB34" s="15">
        <v>1</v>
      </c>
      <c r="KC34" s="15"/>
      <c r="KD34" s="15"/>
      <c r="KE34" s="15">
        <v>1</v>
      </c>
      <c r="KF34" s="15"/>
      <c r="KG34" s="15"/>
      <c r="KH34" s="15">
        <v>1</v>
      </c>
      <c r="KI34" s="15"/>
      <c r="KJ34" s="15"/>
      <c r="KK34" s="15">
        <v>1</v>
      </c>
      <c r="KL34" s="15"/>
      <c r="KM34" s="15"/>
      <c r="KN34" s="15">
        <v>1</v>
      </c>
      <c r="KO34" s="15"/>
      <c r="KP34" s="15"/>
      <c r="KQ34" s="15">
        <v>1</v>
      </c>
      <c r="KR34" s="15"/>
      <c r="KS34" s="15"/>
      <c r="KT34" s="15">
        <v>1</v>
      </c>
      <c r="KU34" s="15"/>
      <c r="KV34" s="15"/>
      <c r="KW34" s="15">
        <v>1</v>
      </c>
      <c r="KX34" s="15"/>
      <c r="KY34" s="15"/>
      <c r="KZ34" s="15">
        <v>1</v>
      </c>
      <c r="LA34" s="15"/>
      <c r="LB34" s="15"/>
      <c r="LC34" s="15">
        <v>1</v>
      </c>
      <c r="LD34" s="15"/>
      <c r="LE34" s="15"/>
      <c r="LF34" s="15">
        <v>1</v>
      </c>
      <c r="LG34" s="15"/>
      <c r="LH34" s="15"/>
      <c r="LI34" s="15">
        <v>1</v>
      </c>
      <c r="LJ34" s="15"/>
      <c r="LK34" s="15"/>
      <c r="LL34" s="15">
        <v>1</v>
      </c>
      <c r="LM34" s="15"/>
      <c r="LN34" s="15"/>
      <c r="LO34" s="15">
        <v>1</v>
      </c>
      <c r="LP34" s="15"/>
      <c r="LQ34" s="15"/>
      <c r="LR34" s="15">
        <v>1</v>
      </c>
      <c r="LS34" s="15"/>
      <c r="LT34" s="15"/>
      <c r="LU34" s="15">
        <v>1</v>
      </c>
      <c r="LV34" s="15"/>
      <c r="LW34" s="15"/>
      <c r="LX34" s="15">
        <v>1</v>
      </c>
      <c r="LY34" s="15"/>
      <c r="LZ34" s="15"/>
      <c r="MA34" s="15">
        <v>1</v>
      </c>
      <c r="MB34" s="15"/>
      <c r="MC34" s="15"/>
      <c r="MD34" s="15">
        <v>1</v>
      </c>
      <c r="ME34" s="15"/>
      <c r="MF34" s="15"/>
      <c r="MG34" s="15">
        <v>1</v>
      </c>
      <c r="MH34" s="15"/>
      <c r="MI34" s="15"/>
      <c r="MJ34" s="15">
        <v>1</v>
      </c>
      <c r="MK34" s="15"/>
      <c r="ML34" s="15"/>
      <c r="MM34" s="15">
        <v>1</v>
      </c>
      <c r="MN34" s="15"/>
      <c r="MO34" s="15"/>
      <c r="MP34" s="15">
        <v>1</v>
      </c>
      <c r="MQ34" s="15"/>
      <c r="MR34" s="15"/>
      <c r="MS34" s="15">
        <v>1</v>
      </c>
      <c r="MT34" s="15"/>
      <c r="MU34" s="15"/>
      <c r="MV34" s="15">
        <v>1</v>
      </c>
      <c r="MW34" s="15"/>
      <c r="MX34" s="22"/>
      <c r="MY34" s="15">
        <v>1</v>
      </c>
      <c r="MZ34" s="15"/>
      <c r="NA34" s="15"/>
      <c r="NB34" s="15">
        <v>1</v>
      </c>
      <c r="NC34" s="15"/>
      <c r="ND34" s="15"/>
      <c r="NE34" s="15">
        <v>1</v>
      </c>
      <c r="NF34" s="15"/>
      <c r="NG34" s="22"/>
      <c r="NH34" s="15">
        <v>1</v>
      </c>
      <c r="NI34" s="15"/>
      <c r="NJ34" s="15"/>
    </row>
    <row r="35" spans="1:374" s="27" customFormat="1" ht="15.6" x14ac:dyDescent="0.3">
      <c r="A35" s="14">
        <v>22</v>
      </c>
      <c r="B35" s="31" t="s">
        <v>612</v>
      </c>
      <c r="C35" s="15">
        <v>1</v>
      </c>
      <c r="D35" s="15"/>
      <c r="E35" s="15"/>
      <c r="F35" s="15"/>
      <c r="G35" s="15">
        <v>1</v>
      </c>
      <c r="H35" s="15"/>
      <c r="I35" s="15"/>
      <c r="J35" s="15">
        <v>1</v>
      </c>
      <c r="K35" s="15"/>
      <c r="L35" s="15"/>
      <c r="M35" s="15">
        <v>1</v>
      </c>
      <c r="N35" s="15"/>
      <c r="O35" s="15"/>
      <c r="P35" s="15">
        <v>1</v>
      </c>
      <c r="Q35" s="15"/>
      <c r="R35" s="15"/>
      <c r="S35" s="15">
        <v>1</v>
      </c>
      <c r="T35" s="15"/>
      <c r="U35" s="15">
        <v>1</v>
      </c>
      <c r="V35" s="15"/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>
        <v>1</v>
      </c>
      <c r="AH35" s="15"/>
      <c r="AI35" s="28"/>
      <c r="AJ35" s="15">
        <v>1</v>
      </c>
      <c r="AK35" s="15"/>
      <c r="AL35" s="15"/>
      <c r="AM35" s="15">
        <v>1</v>
      </c>
      <c r="AN35" s="15"/>
      <c r="AO35" s="15"/>
      <c r="AP35" s="15"/>
      <c r="AQ35" s="15">
        <v>1</v>
      </c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>
        <v>1</v>
      </c>
      <c r="CG35" s="15"/>
      <c r="CH35" s="15"/>
      <c r="CI35" s="15">
        <v>1</v>
      </c>
      <c r="CJ35" s="15"/>
      <c r="CK35" s="15"/>
      <c r="CL35" s="15"/>
      <c r="CM35" s="15">
        <v>1</v>
      </c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/>
      <c r="DB35" s="15">
        <v>1</v>
      </c>
      <c r="DC35" s="15"/>
      <c r="DD35" s="15"/>
      <c r="DE35" s="15">
        <v>1</v>
      </c>
      <c r="DF35" s="15"/>
      <c r="DG35" s="15">
        <v>1</v>
      </c>
      <c r="DH35" s="15"/>
      <c r="DI35" s="15"/>
      <c r="DJ35" s="15">
        <v>1</v>
      </c>
      <c r="DK35" s="15"/>
      <c r="DL35" s="15"/>
      <c r="DM35" s="15"/>
      <c r="DN35" s="15"/>
      <c r="DO35" s="15">
        <v>1</v>
      </c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/>
      <c r="DZ35" s="15">
        <v>1</v>
      </c>
      <c r="EA35" s="15"/>
      <c r="EB35" s="15"/>
      <c r="EC35" s="15">
        <v>1</v>
      </c>
      <c r="ED35" s="15"/>
      <c r="EE35" s="15">
        <v>1</v>
      </c>
      <c r="EF35" s="15"/>
      <c r="EG35" s="15"/>
      <c r="EH35" s="15"/>
      <c r="EI35" s="15">
        <v>1</v>
      </c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15">
        <v>1</v>
      </c>
      <c r="GT35" s="15"/>
      <c r="GU35" s="15"/>
      <c r="GV35" s="15">
        <v>1</v>
      </c>
      <c r="GW35" s="15"/>
      <c r="GX35" s="15"/>
      <c r="GY35" s="15">
        <v>1</v>
      </c>
      <c r="GZ35" s="15"/>
      <c r="HA35" s="15"/>
      <c r="HB35" s="15">
        <v>1</v>
      </c>
      <c r="HC35" s="15"/>
      <c r="HD35" s="15"/>
      <c r="HE35" s="15">
        <v>1</v>
      </c>
      <c r="HF35" s="15"/>
      <c r="HG35" s="15"/>
      <c r="HH35" s="15">
        <v>1</v>
      </c>
      <c r="HI35" s="15"/>
      <c r="HJ35" s="15"/>
      <c r="HK35" s="15">
        <v>1</v>
      </c>
      <c r="HL35" s="15"/>
      <c r="HM35" s="15"/>
      <c r="HN35" s="15">
        <v>1</v>
      </c>
      <c r="HO35" s="15"/>
      <c r="HP35" s="15"/>
      <c r="HQ35" s="15">
        <v>1</v>
      </c>
      <c r="HR35" s="15"/>
      <c r="HS35" s="15"/>
      <c r="HT35" s="15">
        <v>1</v>
      </c>
      <c r="HU35" s="15"/>
      <c r="HV35" s="15"/>
      <c r="HW35" s="15">
        <v>1</v>
      </c>
      <c r="HX35" s="15"/>
      <c r="HY35" s="15"/>
      <c r="HZ35" s="15">
        <v>1</v>
      </c>
      <c r="IA35" s="15"/>
      <c r="IB35" s="15"/>
      <c r="IC35" s="15">
        <v>1</v>
      </c>
      <c r="ID35" s="15"/>
      <c r="IE35" s="15"/>
      <c r="IF35" s="15">
        <v>1</v>
      </c>
      <c r="IG35" s="15"/>
      <c r="IH35" s="15"/>
      <c r="II35" s="15">
        <v>1</v>
      </c>
      <c r="IJ35" s="15"/>
      <c r="IK35" s="15"/>
      <c r="IL35" s="15">
        <v>1</v>
      </c>
      <c r="IM35" s="15"/>
      <c r="IN35" s="15"/>
      <c r="IO35" s="15">
        <v>1</v>
      </c>
      <c r="IP35" s="15"/>
      <c r="IQ35" s="15"/>
      <c r="IR35" s="15">
        <v>1</v>
      </c>
      <c r="IS35" s="15"/>
      <c r="IT35" s="15"/>
      <c r="IU35" s="15">
        <v>1</v>
      </c>
      <c r="IV35" s="15"/>
      <c r="IW35" s="15"/>
      <c r="IX35" s="15">
        <v>1</v>
      </c>
      <c r="IY35" s="15"/>
      <c r="IZ35" s="15"/>
      <c r="JA35" s="15">
        <v>1</v>
      </c>
      <c r="JB35" s="15"/>
      <c r="JC35" s="15"/>
      <c r="JD35" s="15">
        <v>1</v>
      </c>
      <c r="JE35" s="15"/>
      <c r="JF35" s="15"/>
      <c r="JG35" s="15">
        <v>1</v>
      </c>
      <c r="JH35" s="15"/>
      <c r="JI35" s="15"/>
      <c r="JJ35" s="15">
        <v>1</v>
      </c>
      <c r="JK35" s="15"/>
      <c r="JL35" s="15"/>
      <c r="JM35" s="15">
        <v>1</v>
      </c>
      <c r="JN35" s="15"/>
      <c r="JO35" s="15"/>
      <c r="JP35" s="15">
        <v>1</v>
      </c>
      <c r="JQ35" s="15"/>
      <c r="JR35" s="15"/>
      <c r="JS35" s="15">
        <v>1</v>
      </c>
      <c r="JT35" s="15"/>
      <c r="JU35" s="15"/>
      <c r="JV35" s="15">
        <v>1</v>
      </c>
      <c r="JW35" s="15"/>
      <c r="JX35" s="15"/>
      <c r="JY35" s="15">
        <v>1</v>
      </c>
      <c r="JZ35" s="15"/>
      <c r="KA35" s="15"/>
      <c r="KB35" s="15">
        <v>1</v>
      </c>
      <c r="KC35" s="15"/>
      <c r="KD35" s="15"/>
      <c r="KE35" s="15">
        <v>1</v>
      </c>
      <c r="KF35" s="15"/>
      <c r="KG35" s="15"/>
      <c r="KH35" s="15">
        <v>1</v>
      </c>
      <c r="KI35" s="15"/>
      <c r="KJ35" s="15"/>
      <c r="KK35" s="15">
        <v>1</v>
      </c>
      <c r="KL35" s="15"/>
      <c r="KM35" s="15"/>
      <c r="KN35" s="15">
        <v>1</v>
      </c>
      <c r="KO35" s="15"/>
      <c r="KP35" s="15"/>
      <c r="KQ35" s="15">
        <v>1</v>
      </c>
      <c r="KR35" s="15"/>
      <c r="KS35" s="15"/>
      <c r="KT35" s="15">
        <v>1</v>
      </c>
      <c r="KU35" s="15"/>
      <c r="KV35" s="15"/>
      <c r="KW35" s="15">
        <v>1</v>
      </c>
      <c r="KX35" s="15"/>
      <c r="KY35" s="15"/>
      <c r="KZ35" s="15">
        <v>1</v>
      </c>
      <c r="LA35" s="15"/>
      <c r="LB35" s="15"/>
      <c r="LC35" s="15">
        <v>1</v>
      </c>
      <c r="LD35" s="15"/>
      <c r="LE35" s="15"/>
      <c r="LF35" s="15">
        <v>1</v>
      </c>
      <c r="LG35" s="15"/>
      <c r="LH35" s="15"/>
      <c r="LI35" s="15">
        <v>1</v>
      </c>
      <c r="LJ35" s="15"/>
      <c r="LK35" s="15"/>
      <c r="LL35" s="15">
        <v>1</v>
      </c>
      <c r="LM35" s="15"/>
      <c r="LN35" s="15"/>
      <c r="LO35" s="15">
        <v>1</v>
      </c>
      <c r="LP35" s="15"/>
      <c r="LQ35" s="15"/>
      <c r="LR35" s="15">
        <v>1</v>
      </c>
      <c r="LS35" s="15"/>
      <c r="LT35" s="15"/>
      <c r="LU35" s="15">
        <v>1</v>
      </c>
      <c r="LV35" s="15"/>
      <c r="LW35" s="15"/>
      <c r="LX35" s="15">
        <v>1</v>
      </c>
      <c r="LY35" s="15"/>
      <c r="LZ35" s="15"/>
      <c r="MA35" s="15">
        <v>1</v>
      </c>
      <c r="MB35" s="15"/>
      <c r="MC35" s="15"/>
      <c r="MD35" s="15">
        <v>1</v>
      </c>
      <c r="ME35" s="15"/>
      <c r="MF35" s="15"/>
      <c r="MG35" s="15">
        <v>1</v>
      </c>
      <c r="MH35" s="15"/>
      <c r="MI35" s="15"/>
      <c r="MJ35" s="15">
        <v>1</v>
      </c>
      <c r="MK35" s="15"/>
      <c r="ML35" s="15"/>
      <c r="MM35" s="15">
        <v>1</v>
      </c>
      <c r="MN35" s="15"/>
      <c r="MO35" s="15"/>
      <c r="MP35" s="15">
        <v>1</v>
      </c>
      <c r="MQ35" s="15"/>
      <c r="MR35" s="15"/>
      <c r="MS35" s="15">
        <v>1</v>
      </c>
      <c r="MT35" s="15"/>
      <c r="MU35" s="15"/>
      <c r="MV35" s="15">
        <v>1</v>
      </c>
      <c r="MW35" s="15"/>
      <c r="MX35" s="22"/>
      <c r="MY35" s="15">
        <v>1</v>
      </c>
      <c r="MZ35" s="15"/>
      <c r="NA35" s="15"/>
      <c r="NB35" s="15">
        <v>1</v>
      </c>
      <c r="NC35" s="15"/>
      <c r="ND35" s="15"/>
      <c r="NE35" s="15">
        <v>1</v>
      </c>
      <c r="NF35" s="15"/>
      <c r="NG35" s="22"/>
      <c r="NH35" s="15">
        <v>1</v>
      </c>
      <c r="NI35" s="15"/>
      <c r="NJ35" s="15"/>
    </row>
    <row r="36" spans="1:374" x14ac:dyDescent="0.3">
      <c r="A36" s="16"/>
      <c r="B36" s="2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8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22"/>
      <c r="MY36" s="15"/>
      <c r="MZ36" s="15"/>
      <c r="NA36" s="15"/>
      <c r="NB36" s="15"/>
      <c r="NC36" s="15"/>
      <c r="ND36" s="15"/>
      <c r="NE36" s="15"/>
      <c r="NF36" s="15"/>
      <c r="NG36" s="22"/>
      <c r="NH36" s="15"/>
      <c r="NI36" s="15"/>
      <c r="NJ36" s="15"/>
    </row>
    <row r="37" spans="1:374" x14ac:dyDescent="0.3">
      <c r="A37" s="39" t="s">
        <v>101</v>
      </c>
      <c r="B37" s="40"/>
      <c r="C37" s="15">
        <f t="shared" ref="C37:R37" si="0">SUM(C14:C35)</f>
        <v>22</v>
      </c>
      <c r="D37" s="15">
        <f t="shared" si="0"/>
        <v>0</v>
      </c>
      <c r="E37" s="15">
        <f t="shared" si="0"/>
        <v>0</v>
      </c>
      <c r="F37" s="15">
        <f t="shared" si="0"/>
        <v>17</v>
      </c>
      <c r="G37" s="15">
        <f t="shared" si="0"/>
        <v>5</v>
      </c>
      <c r="H37" s="15">
        <f t="shared" si="0"/>
        <v>0</v>
      </c>
      <c r="I37" s="15">
        <f t="shared" si="0"/>
        <v>19</v>
      </c>
      <c r="J37" s="15">
        <f t="shared" si="0"/>
        <v>3</v>
      </c>
      <c r="K37" s="15">
        <f t="shared" si="0"/>
        <v>0</v>
      </c>
      <c r="L37" s="15">
        <f t="shared" si="0"/>
        <v>20</v>
      </c>
      <c r="M37" s="15">
        <f t="shared" si="0"/>
        <v>2</v>
      </c>
      <c r="N37" s="15">
        <f t="shared" si="0"/>
        <v>0</v>
      </c>
      <c r="O37" s="15">
        <f t="shared" si="0"/>
        <v>21</v>
      </c>
      <c r="P37" s="15">
        <f t="shared" si="0"/>
        <v>1</v>
      </c>
      <c r="Q37" s="15">
        <f t="shared" si="0"/>
        <v>0</v>
      </c>
      <c r="R37" s="15">
        <f t="shared" si="0"/>
        <v>16</v>
      </c>
      <c r="S37" s="15">
        <f>SUM(S14:S36)</f>
        <v>6</v>
      </c>
      <c r="T37" s="15">
        <f>SUM(T14:T35)</f>
        <v>0</v>
      </c>
      <c r="U37" s="15">
        <f>SUM(U14:U35)</f>
        <v>17</v>
      </c>
      <c r="V37" s="15">
        <f>SUM(V14:V36)</f>
        <v>5</v>
      </c>
      <c r="W37" s="15">
        <f>SUM(W14:W35)</f>
        <v>0</v>
      </c>
      <c r="X37" s="15">
        <f>SUM(X14:X35)</f>
        <v>19</v>
      </c>
      <c r="Y37" s="15">
        <f>SUM(Y14:Y36)</f>
        <v>3</v>
      </c>
      <c r="Z37" s="15">
        <f t="shared" ref="Z37:AU37" si="1">SUM(Z14:Z35)</f>
        <v>0</v>
      </c>
      <c r="AA37" s="15">
        <f t="shared" si="1"/>
        <v>17</v>
      </c>
      <c r="AB37" s="15">
        <f t="shared" si="1"/>
        <v>5</v>
      </c>
      <c r="AC37" s="15">
        <f t="shared" si="1"/>
        <v>0</v>
      </c>
      <c r="AD37" s="15">
        <f t="shared" si="1"/>
        <v>17</v>
      </c>
      <c r="AE37" s="15">
        <f t="shared" si="1"/>
        <v>5</v>
      </c>
      <c r="AF37" s="15">
        <f t="shared" si="1"/>
        <v>0</v>
      </c>
      <c r="AG37" s="15">
        <f t="shared" si="1"/>
        <v>22</v>
      </c>
      <c r="AH37" s="15">
        <f t="shared" si="1"/>
        <v>0</v>
      </c>
      <c r="AI37" s="15">
        <f t="shared" si="1"/>
        <v>0</v>
      </c>
      <c r="AJ37" s="15">
        <f t="shared" si="1"/>
        <v>22</v>
      </c>
      <c r="AK37" s="15">
        <f t="shared" si="1"/>
        <v>0</v>
      </c>
      <c r="AL37" s="15">
        <f t="shared" si="1"/>
        <v>0</v>
      </c>
      <c r="AM37" s="15">
        <f t="shared" si="1"/>
        <v>22</v>
      </c>
      <c r="AN37" s="15">
        <f t="shared" si="1"/>
        <v>0</v>
      </c>
      <c r="AO37" s="15">
        <f t="shared" si="1"/>
        <v>0</v>
      </c>
      <c r="AP37" s="15">
        <f t="shared" si="1"/>
        <v>15</v>
      </c>
      <c r="AQ37" s="15">
        <f t="shared" si="1"/>
        <v>7</v>
      </c>
      <c r="AR37" s="15">
        <f t="shared" si="1"/>
        <v>0</v>
      </c>
      <c r="AS37" s="15">
        <f t="shared" si="1"/>
        <v>22</v>
      </c>
      <c r="AT37" s="15">
        <f t="shared" si="1"/>
        <v>0</v>
      </c>
      <c r="AU37" s="15">
        <f t="shared" si="1"/>
        <v>0</v>
      </c>
      <c r="AV37" s="15">
        <f>SUM(AV14:AV36)</f>
        <v>22</v>
      </c>
      <c r="AW37" s="15">
        <f t="shared" ref="AW37:CB37" si="2">SUM(AW14:AW35)</f>
        <v>0</v>
      </c>
      <c r="AX37" s="15">
        <f t="shared" si="2"/>
        <v>0</v>
      </c>
      <c r="AY37" s="15">
        <f t="shared" si="2"/>
        <v>22</v>
      </c>
      <c r="AZ37" s="15">
        <f t="shared" si="2"/>
        <v>0</v>
      </c>
      <c r="BA37" s="15">
        <f t="shared" si="2"/>
        <v>0</v>
      </c>
      <c r="BB37" s="15">
        <f t="shared" si="2"/>
        <v>17</v>
      </c>
      <c r="BC37" s="15">
        <f t="shared" si="2"/>
        <v>5</v>
      </c>
      <c r="BD37" s="15">
        <f t="shared" si="2"/>
        <v>0</v>
      </c>
      <c r="BE37" s="15">
        <f t="shared" si="2"/>
        <v>17</v>
      </c>
      <c r="BF37" s="15">
        <f t="shared" si="2"/>
        <v>5</v>
      </c>
      <c r="BG37" s="15">
        <f t="shared" si="2"/>
        <v>0</v>
      </c>
      <c r="BH37" s="15">
        <f t="shared" si="2"/>
        <v>16</v>
      </c>
      <c r="BI37" s="15">
        <f t="shared" si="2"/>
        <v>5</v>
      </c>
      <c r="BJ37" s="15">
        <f t="shared" si="2"/>
        <v>1</v>
      </c>
      <c r="BK37" s="15">
        <f t="shared" si="2"/>
        <v>15</v>
      </c>
      <c r="BL37" s="15">
        <f t="shared" si="2"/>
        <v>7</v>
      </c>
      <c r="BM37" s="15">
        <f t="shared" si="2"/>
        <v>0</v>
      </c>
      <c r="BN37" s="15">
        <f t="shared" si="2"/>
        <v>16</v>
      </c>
      <c r="BO37" s="15">
        <f t="shared" si="2"/>
        <v>6</v>
      </c>
      <c r="BP37" s="15"/>
      <c r="BQ37" s="15">
        <f t="shared" si="2"/>
        <v>16</v>
      </c>
      <c r="BR37" s="15">
        <f t="shared" si="2"/>
        <v>5</v>
      </c>
      <c r="BS37" s="15">
        <f t="shared" si="2"/>
        <v>1</v>
      </c>
      <c r="BT37" s="15">
        <f t="shared" si="2"/>
        <v>15</v>
      </c>
      <c r="BU37" s="15">
        <f t="shared" si="2"/>
        <v>7</v>
      </c>
      <c r="BV37" s="15">
        <f t="shared" si="2"/>
        <v>0</v>
      </c>
      <c r="BW37" s="15">
        <f t="shared" si="2"/>
        <v>20</v>
      </c>
      <c r="BX37" s="15">
        <f t="shared" si="2"/>
        <v>2</v>
      </c>
      <c r="BY37" s="15">
        <f t="shared" si="2"/>
        <v>0</v>
      </c>
      <c r="BZ37" s="15">
        <f t="shared" si="2"/>
        <v>18</v>
      </c>
      <c r="CA37" s="15">
        <f t="shared" si="2"/>
        <v>4</v>
      </c>
      <c r="CB37" s="15">
        <f t="shared" si="2"/>
        <v>0</v>
      </c>
      <c r="CC37" s="15">
        <f t="shared" ref="CC37:DB37" si="3">SUM(CC14:CC35)</f>
        <v>13</v>
      </c>
      <c r="CD37" s="15">
        <f t="shared" si="3"/>
        <v>9</v>
      </c>
      <c r="CE37" s="15">
        <f t="shared" si="3"/>
        <v>0</v>
      </c>
      <c r="CF37" s="15">
        <f t="shared" si="3"/>
        <v>22</v>
      </c>
      <c r="CG37" s="15">
        <f t="shared" si="3"/>
        <v>0</v>
      </c>
      <c r="CH37" s="15">
        <f t="shared" si="3"/>
        <v>0</v>
      </c>
      <c r="CI37" s="15">
        <f t="shared" si="3"/>
        <v>20</v>
      </c>
      <c r="CJ37" s="15">
        <f t="shared" si="3"/>
        <v>2</v>
      </c>
      <c r="CK37" s="15">
        <f t="shared" si="3"/>
        <v>0</v>
      </c>
      <c r="CL37" s="15">
        <f t="shared" si="3"/>
        <v>18</v>
      </c>
      <c r="CM37" s="15">
        <f t="shared" si="3"/>
        <v>4</v>
      </c>
      <c r="CN37" s="15">
        <f t="shared" si="3"/>
        <v>0</v>
      </c>
      <c r="CO37" s="15">
        <f t="shared" si="3"/>
        <v>20</v>
      </c>
      <c r="CP37" s="15">
        <f t="shared" si="3"/>
        <v>2</v>
      </c>
      <c r="CQ37" s="15">
        <f t="shared" si="3"/>
        <v>0</v>
      </c>
      <c r="CR37" s="15">
        <f t="shared" si="3"/>
        <v>22</v>
      </c>
      <c r="CS37" s="15">
        <f t="shared" si="3"/>
        <v>0</v>
      </c>
      <c r="CT37" s="15">
        <f t="shared" si="3"/>
        <v>0</v>
      </c>
      <c r="CU37" s="15">
        <f t="shared" si="3"/>
        <v>22</v>
      </c>
      <c r="CV37" s="15">
        <f t="shared" si="3"/>
        <v>0</v>
      </c>
      <c r="CW37" s="15">
        <f t="shared" si="3"/>
        <v>0</v>
      </c>
      <c r="CX37" s="15">
        <f t="shared" si="3"/>
        <v>20</v>
      </c>
      <c r="CY37" s="15">
        <f t="shared" si="3"/>
        <v>2</v>
      </c>
      <c r="CZ37" s="15">
        <f t="shared" si="3"/>
        <v>0</v>
      </c>
      <c r="DA37" s="15">
        <f t="shared" si="3"/>
        <v>16</v>
      </c>
      <c r="DB37" s="15">
        <f t="shared" si="3"/>
        <v>6</v>
      </c>
      <c r="DC37" s="15">
        <f>SUM(DC14:DC36)</f>
        <v>0</v>
      </c>
      <c r="DD37" s="15">
        <f t="shared" ref="DD37:DO37" si="4">SUM(DD14:DD35)</f>
        <v>18</v>
      </c>
      <c r="DE37" s="15">
        <f t="shared" si="4"/>
        <v>4</v>
      </c>
      <c r="DF37" s="15">
        <f t="shared" si="4"/>
        <v>0</v>
      </c>
      <c r="DG37" s="15">
        <f t="shared" si="4"/>
        <v>19</v>
      </c>
      <c r="DH37" s="15">
        <f t="shared" si="4"/>
        <v>3</v>
      </c>
      <c r="DI37" s="15">
        <f t="shared" si="4"/>
        <v>0</v>
      </c>
      <c r="DJ37" s="15">
        <f t="shared" si="4"/>
        <v>20</v>
      </c>
      <c r="DK37" s="15">
        <v>2</v>
      </c>
      <c r="DL37" s="15">
        <f t="shared" si="4"/>
        <v>0</v>
      </c>
      <c r="DM37" s="15">
        <f t="shared" si="4"/>
        <v>16</v>
      </c>
      <c r="DN37" s="15">
        <f t="shared" si="4"/>
        <v>4</v>
      </c>
      <c r="DO37" s="15">
        <f t="shared" si="4"/>
        <v>2</v>
      </c>
      <c r="DP37" s="15">
        <v>16</v>
      </c>
      <c r="DQ37" s="15">
        <v>6</v>
      </c>
      <c r="DR37" s="15">
        <f>SUM(DR14:DR35)</f>
        <v>0</v>
      </c>
      <c r="DS37" s="15">
        <f>SUM(DS14:DS36)</f>
        <v>22</v>
      </c>
      <c r="DT37" s="15">
        <f>SUM(DT14:DT35)</f>
        <v>0</v>
      </c>
      <c r="DU37" s="15">
        <f>SUM(DU14:DU35)</f>
        <v>0</v>
      </c>
      <c r="DV37" s="15">
        <f>SUM(DV14:DV35)</f>
        <v>17</v>
      </c>
      <c r="DW37" s="15">
        <f>SUM(DW14:DW35)</f>
        <v>5</v>
      </c>
      <c r="DX37" s="15">
        <f>SUM(DX14:DX36)</f>
        <v>0</v>
      </c>
      <c r="DY37" s="15">
        <f t="shared" ref="DY37:EN37" si="5">SUM(DY14:DY35)</f>
        <v>20</v>
      </c>
      <c r="DZ37" s="15">
        <f t="shared" si="5"/>
        <v>2</v>
      </c>
      <c r="EA37" s="15">
        <f t="shared" si="5"/>
        <v>0</v>
      </c>
      <c r="EB37" s="15">
        <f t="shared" si="5"/>
        <v>18</v>
      </c>
      <c r="EC37" s="15">
        <f t="shared" si="5"/>
        <v>4</v>
      </c>
      <c r="ED37" s="15">
        <f t="shared" si="5"/>
        <v>0</v>
      </c>
      <c r="EE37" s="15">
        <f t="shared" si="5"/>
        <v>22</v>
      </c>
      <c r="EF37" s="15">
        <f t="shared" si="5"/>
        <v>0</v>
      </c>
      <c r="EG37" s="15">
        <f t="shared" si="5"/>
        <v>0</v>
      </c>
      <c r="EH37" s="15">
        <f t="shared" si="5"/>
        <v>18</v>
      </c>
      <c r="EI37" s="15">
        <f t="shared" si="5"/>
        <v>4</v>
      </c>
      <c r="EJ37" s="15">
        <f t="shared" si="5"/>
        <v>0</v>
      </c>
      <c r="EK37" s="15">
        <f t="shared" si="5"/>
        <v>22</v>
      </c>
      <c r="EL37" s="15">
        <f t="shared" si="5"/>
        <v>0</v>
      </c>
      <c r="EM37" s="15">
        <f t="shared" si="5"/>
        <v>0</v>
      </c>
      <c r="EN37" s="15">
        <f t="shared" si="5"/>
        <v>22</v>
      </c>
      <c r="EO37" s="15">
        <f>SUM(EO14:EO36)</f>
        <v>0</v>
      </c>
      <c r="EP37" s="15">
        <f t="shared" ref="EP37:FK37" si="6">SUM(EP14:EP35)</f>
        <v>0</v>
      </c>
      <c r="EQ37" s="15">
        <v>22</v>
      </c>
      <c r="ER37" s="15">
        <f t="shared" si="6"/>
        <v>0</v>
      </c>
      <c r="ES37" s="15">
        <f t="shared" si="6"/>
        <v>0</v>
      </c>
      <c r="ET37" s="15">
        <f t="shared" si="6"/>
        <v>22</v>
      </c>
      <c r="EU37" s="15">
        <f t="shared" si="6"/>
        <v>0</v>
      </c>
      <c r="EV37" s="15">
        <f t="shared" si="6"/>
        <v>0</v>
      </c>
      <c r="EW37" s="15">
        <f t="shared" si="6"/>
        <v>22</v>
      </c>
      <c r="EX37" s="15">
        <f t="shared" si="6"/>
        <v>0</v>
      </c>
      <c r="EY37" s="15">
        <f t="shared" si="6"/>
        <v>0</v>
      </c>
      <c r="EZ37" s="15">
        <f t="shared" si="6"/>
        <v>22</v>
      </c>
      <c r="FA37" s="15">
        <f t="shared" si="6"/>
        <v>0</v>
      </c>
      <c r="FB37" s="15">
        <f t="shared" si="6"/>
        <v>0</v>
      </c>
      <c r="FC37" s="15">
        <f t="shared" si="6"/>
        <v>22</v>
      </c>
      <c r="FD37" s="15">
        <f t="shared" si="6"/>
        <v>0</v>
      </c>
      <c r="FE37" s="15">
        <f t="shared" si="6"/>
        <v>0</v>
      </c>
      <c r="FF37" s="15">
        <f t="shared" si="6"/>
        <v>22</v>
      </c>
      <c r="FG37" s="15">
        <f t="shared" si="6"/>
        <v>0</v>
      </c>
      <c r="FH37" s="15">
        <f t="shared" si="6"/>
        <v>0</v>
      </c>
      <c r="FI37" s="15">
        <f t="shared" si="6"/>
        <v>22</v>
      </c>
      <c r="FJ37" s="15">
        <f t="shared" si="6"/>
        <v>0</v>
      </c>
      <c r="FK37" s="15">
        <f t="shared" si="6"/>
        <v>0</v>
      </c>
      <c r="FL37" s="15">
        <f>SUM(FL14:FL36)</f>
        <v>22</v>
      </c>
      <c r="FM37" s="15">
        <f t="shared" ref="FM37:GC37" si="7">SUM(FM14:FM35)</f>
        <v>0</v>
      </c>
      <c r="FN37" s="15">
        <f t="shared" si="7"/>
        <v>0</v>
      </c>
      <c r="FO37" s="15">
        <f t="shared" si="7"/>
        <v>22</v>
      </c>
      <c r="FP37" s="15">
        <f t="shared" si="7"/>
        <v>0</v>
      </c>
      <c r="FQ37" s="15">
        <f t="shared" si="7"/>
        <v>0</v>
      </c>
      <c r="FR37" s="15">
        <f t="shared" si="7"/>
        <v>22</v>
      </c>
      <c r="FS37" s="15">
        <f t="shared" si="7"/>
        <v>0</v>
      </c>
      <c r="FT37" s="15">
        <f t="shared" si="7"/>
        <v>0</v>
      </c>
      <c r="FU37" s="15">
        <f t="shared" si="7"/>
        <v>22</v>
      </c>
      <c r="FV37" s="15">
        <f t="shared" si="7"/>
        <v>0</v>
      </c>
      <c r="FW37" s="15">
        <f t="shared" si="7"/>
        <v>0</v>
      </c>
      <c r="FX37" s="15">
        <f t="shared" si="7"/>
        <v>22</v>
      </c>
      <c r="FY37" s="15">
        <f t="shared" si="7"/>
        <v>0</v>
      </c>
      <c r="FZ37" s="15">
        <f t="shared" si="7"/>
        <v>0</v>
      </c>
      <c r="GA37" s="15">
        <f t="shared" si="7"/>
        <v>19</v>
      </c>
      <c r="GB37" s="15">
        <f t="shared" si="7"/>
        <v>3</v>
      </c>
      <c r="GC37" s="15">
        <f t="shared" si="7"/>
        <v>0</v>
      </c>
      <c r="GD37" s="15">
        <f>SUM(GD14:GD36)</f>
        <v>22</v>
      </c>
      <c r="GE37" s="15">
        <f t="shared" ref="GE37:GS37" si="8">SUM(GE14:GE35)</f>
        <v>0</v>
      </c>
      <c r="GF37" s="15">
        <f t="shared" si="8"/>
        <v>0</v>
      </c>
      <c r="GG37" s="15">
        <f t="shared" si="8"/>
        <v>22</v>
      </c>
      <c r="GH37" s="15">
        <f t="shared" si="8"/>
        <v>0</v>
      </c>
      <c r="GI37" s="15">
        <f t="shared" si="8"/>
        <v>0</v>
      </c>
      <c r="GJ37" s="15">
        <f t="shared" si="8"/>
        <v>22</v>
      </c>
      <c r="GK37" s="15">
        <f t="shared" si="8"/>
        <v>0</v>
      </c>
      <c r="GL37" s="15">
        <f t="shared" si="8"/>
        <v>0</v>
      </c>
      <c r="GM37" s="15">
        <f t="shared" si="8"/>
        <v>22</v>
      </c>
      <c r="GN37" s="15">
        <f t="shared" si="8"/>
        <v>0</v>
      </c>
      <c r="GO37" s="15">
        <f t="shared" si="8"/>
        <v>0</v>
      </c>
      <c r="GP37" s="15">
        <f t="shared" si="8"/>
        <v>22</v>
      </c>
      <c r="GQ37" s="15">
        <f t="shared" si="8"/>
        <v>0</v>
      </c>
      <c r="GR37" s="15">
        <f t="shared" si="8"/>
        <v>0</v>
      </c>
      <c r="GS37" s="15">
        <f t="shared" si="8"/>
        <v>22</v>
      </c>
      <c r="GT37" s="15">
        <f>SUM(GT14:GT36)</f>
        <v>0</v>
      </c>
      <c r="GU37" s="15">
        <f t="shared" ref="GU37:HA37" si="9">SUM(GU14:GU35)</f>
        <v>0</v>
      </c>
      <c r="GV37" s="15">
        <f t="shared" si="9"/>
        <v>22</v>
      </c>
      <c r="GW37" s="15">
        <f t="shared" si="9"/>
        <v>0</v>
      </c>
      <c r="GX37" s="15">
        <f t="shared" si="9"/>
        <v>0</v>
      </c>
      <c r="GY37" s="15">
        <f t="shared" si="9"/>
        <v>22</v>
      </c>
      <c r="GZ37" s="15">
        <f t="shared" si="9"/>
        <v>0</v>
      </c>
      <c r="HA37" s="15">
        <f t="shared" si="9"/>
        <v>0</v>
      </c>
      <c r="HB37" s="15">
        <f>SUM(HB14:HB36)</f>
        <v>22</v>
      </c>
      <c r="HC37" s="15">
        <f t="shared" ref="HC37:HK37" si="10">SUM(HC14:HC35)</f>
        <v>0</v>
      </c>
      <c r="HD37" s="15">
        <f t="shared" si="10"/>
        <v>0</v>
      </c>
      <c r="HE37" s="15">
        <f t="shared" si="10"/>
        <v>22</v>
      </c>
      <c r="HF37" s="15">
        <f t="shared" si="10"/>
        <v>0</v>
      </c>
      <c r="HG37" s="15">
        <f t="shared" si="10"/>
        <v>0</v>
      </c>
      <c r="HH37" s="15">
        <f t="shared" si="10"/>
        <v>22</v>
      </c>
      <c r="HI37" s="15">
        <f t="shared" si="10"/>
        <v>0</v>
      </c>
      <c r="HJ37" s="15">
        <f t="shared" si="10"/>
        <v>0</v>
      </c>
      <c r="HK37" s="15">
        <f t="shared" si="10"/>
        <v>22</v>
      </c>
      <c r="HL37" s="15"/>
      <c r="HM37" s="15">
        <f t="shared" ref="HM37:HS37" si="11">SUM(HM14:HM35)</f>
        <v>0</v>
      </c>
      <c r="HN37" s="15">
        <f t="shared" si="11"/>
        <v>22</v>
      </c>
      <c r="HO37" s="15">
        <f t="shared" si="11"/>
        <v>0</v>
      </c>
      <c r="HP37" s="15">
        <f t="shared" si="11"/>
        <v>0</v>
      </c>
      <c r="HQ37" s="15">
        <f t="shared" si="11"/>
        <v>22</v>
      </c>
      <c r="HR37" s="15">
        <f t="shared" si="11"/>
        <v>0</v>
      </c>
      <c r="HS37" s="15">
        <f t="shared" si="11"/>
        <v>0</v>
      </c>
      <c r="HT37" s="15">
        <f>SUM(HT14:HT36)</f>
        <v>22</v>
      </c>
      <c r="HU37" s="15">
        <f>SUM(HU14:HU35)</f>
        <v>0</v>
      </c>
      <c r="HV37" s="15">
        <f>SUM(HV14:HV35)</f>
        <v>0</v>
      </c>
      <c r="HW37" s="15">
        <f>SUM(HW14:HW35)</f>
        <v>22</v>
      </c>
      <c r="HX37" s="15">
        <f>SUM(HX14:HX35)</f>
        <v>0</v>
      </c>
      <c r="HY37" s="15">
        <f>SUM(HY14:HY35)</f>
        <v>0</v>
      </c>
      <c r="HZ37" s="15">
        <f>SUM(HZ14:HZ36)</f>
        <v>22</v>
      </c>
      <c r="IA37" s="15">
        <f t="shared" ref="IA37:IF37" si="12">SUM(IA14:IA35)</f>
        <v>0</v>
      </c>
      <c r="IB37" s="15">
        <f t="shared" si="12"/>
        <v>0</v>
      </c>
      <c r="IC37" s="15">
        <f t="shared" si="12"/>
        <v>22</v>
      </c>
      <c r="ID37" s="15">
        <f t="shared" si="12"/>
        <v>0</v>
      </c>
      <c r="IE37" s="15">
        <f t="shared" si="12"/>
        <v>0</v>
      </c>
      <c r="IF37" s="15">
        <f t="shared" si="12"/>
        <v>22</v>
      </c>
      <c r="IG37" s="15">
        <f>SUM(IG14:IG36)</f>
        <v>0</v>
      </c>
      <c r="IH37" s="15">
        <f>SUM(IH14:IH35)</f>
        <v>0</v>
      </c>
      <c r="II37" s="15">
        <f>SUM(II14:II36)</f>
        <v>22</v>
      </c>
      <c r="IJ37" s="15">
        <f>SUM(IJ14:IJ35)</f>
        <v>0</v>
      </c>
      <c r="IK37" s="15">
        <f>SUM(IK14:IK35)</f>
        <v>0</v>
      </c>
      <c r="IL37" s="15">
        <v>22</v>
      </c>
      <c r="IM37" s="15">
        <f>SUM(IM14:IM35)</f>
        <v>0</v>
      </c>
      <c r="IN37" s="15">
        <f>SUM(IN14:IN35)</f>
        <v>0</v>
      </c>
      <c r="IO37" s="15">
        <v>22</v>
      </c>
      <c r="IP37" s="15">
        <f>SUM(IP14:IP35)</f>
        <v>0</v>
      </c>
      <c r="IQ37" s="15">
        <f>SUM(IQ14:IQ35)</f>
        <v>0</v>
      </c>
      <c r="IR37" s="15">
        <v>22</v>
      </c>
      <c r="IS37" s="15">
        <f>SUM(IS14:IS35)</f>
        <v>0</v>
      </c>
      <c r="IT37" s="15">
        <f>SUM(IT14:IT35)</f>
        <v>0</v>
      </c>
      <c r="IU37" s="15">
        <f>SUM(IU14:IU35)</f>
        <v>22</v>
      </c>
      <c r="IV37" s="15">
        <f>SUM(IV14:IV36)</f>
        <v>0</v>
      </c>
      <c r="IW37" s="15">
        <f t="shared" ref="IW37:JF37" si="13">SUM(IW14:IW35)</f>
        <v>0</v>
      </c>
      <c r="IX37" s="15">
        <f t="shared" si="13"/>
        <v>22</v>
      </c>
      <c r="IY37" s="15">
        <f t="shared" si="13"/>
        <v>0</v>
      </c>
      <c r="IZ37" s="15">
        <f t="shared" si="13"/>
        <v>0</v>
      </c>
      <c r="JA37" s="15">
        <f t="shared" si="13"/>
        <v>22</v>
      </c>
      <c r="JB37" s="15">
        <f t="shared" si="13"/>
        <v>0</v>
      </c>
      <c r="JC37" s="15">
        <f t="shared" si="13"/>
        <v>0</v>
      </c>
      <c r="JD37" s="15">
        <f t="shared" si="13"/>
        <v>22</v>
      </c>
      <c r="JE37" s="15">
        <f t="shared" si="13"/>
        <v>0</v>
      </c>
      <c r="JF37" s="15">
        <f t="shared" si="13"/>
        <v>0</v>
      </c>
      <c r="JG37" s="15">
        <f>SUM(JG14:JG36)</f>
        <v>22</v>
      </c>
      <c r="JH37" s="15">
        <f>SUM(JH14:JH35)</f>
        <v>0</v>
      </c>
      <c r="JI37" s="15">
        <f>SUM(JI14:JI35)</f>
        <v>0</v>
      </c>
      <c r="JJ37" s="15">
        <f>SUM(JJ14:JJ36)</f>
        <v>22</v>
      </c>
      <c r="JK37" s="15">
        <f>SUM(JK14:JK35)</f>
        <v>0</v>
      </c>
      <c r="JL37" s="15">
        <f>SUM(JL14:JL35)</f>
        <v>0</v>
      </c>
      <c r="JM37" s="15">
        <v>22</v>
      </c>
      <c r="JN37" s="15">
        <f>SUM(JN14:JN35)</f>
        <v>0</v>
      </c>
      <c r="JO37" s="15">
        <f>SUM(JO14:JO35)</f>
        <v>0</v>
      </c>
      <c r="JP37" s="15">
        <f>SUM(JP14:JP35)</f>
        <v>22</v>
      </c>
      <c r="JQ37" s="15">
        <f>SUM(JQ14:JQ36)</f>
        <v>0</v>
      </c>
      <c r="JR37" s="15">
        <f>SUM(JR14:JR35)</f>
        <v>0</v>
      </c>
      <c r="JS37" s="15">
        <f>SUM(JS14:JS35)</f>
        <v>22</v>
      </c>
      <c r="JT37" s="15">
        <f>SUM(JT14:JT35)</f>
        <v>0</v>
      </c>
      <c r="JU37" s="15">
        <f>SUM(JU14:JU35)</f>
        <v>0</v>
      </c>
      <c r="JV37" s="15">
        <f>SUM(JV14:JV36)</f>
        <v>22</v>
      </c>
      <c r="JW37" s="15">
        <f t="shared" ref="JW37:KI37" si="14">SUM(JW14:JW35)</f>
        <v>0</v>
      </c>
      <c r="JX37" s="15">
        <f t="shared" si="14"/>
        <v>0</v>
      </c>
      <c r="JY37" s="15">
        <f t="shared" si="14"/>
        <v>22</v>
      </c>
      <c r="JZ37" s="15">
        <f t="shared" si="14"/>
        <v>0</v>
      </c>
      <c r="KA37" s="15">
        <f t="shared" si="14"/>
        <v>0</v>
      </c>
      <c r="KB37" s="15">
        <f t="shared" si="14"/>
        <v>22</v>
      </c>
      <c r="KC37" s="15">
        <f t="shared" si="14"/>
        <v>0</v>
      </c>
      <c r="KD37" s="15">
        <f t="shared" si="14"/>
        <v>0</v>
      </c>
      <c r="KE37" s="15">
        <f t="shared" si="14"/>
        <v>22</v>
      </c>
      <c r="KF37" s="15">
        <f t="shared" si="14"/>
        <v>0</v>
      </c>
      <c r="KG37" s="15">
        <f t="shared" si="14"/>
        <v>0</v>
      </c>
      <c r="KH37" s="15">
        <f t="shared" si="14"/>
        <v>22</v>
      </c>
      <c r="KI37" s="15">
        <f t="shared" si="14"/>
        <v>0</v>
      </c>
      <c r="KJ37" s="15">
        <f>SUM(KJ14:KJ36)</f>
        <v>0</v>
      </c>
      <c r="KK37" s="15">
        <f>SUM(KK14:KK35)</f>
        <v>15</v>
      </c>
      <c r="KL37" s="15">
        <f>SUM(KL14:KL35)</f>
        <v>7</v>
      </c>
      <c r="KM37" s="15">
        <f>SUM(KM14:KM36)</f>
        <v>0</v>
      </c>
      <c r="KN37" s="15">
        <f>SUM(KN14:KN35)</f>
        <v>22</v>
      </c>
      <c r="KO37" s="15">
        <f>SUM(KO14:KO36)</f>
        <v>0</v>
      </c>
      <c r="KP37" s="15">
        <f t="shared" ref="KP37:LB37" si="15">SUM(KP14:KP35)</f>
        <v>0</v>
      </c>
      <c r="KQ37" s="15">
        <f t="shared" si="15"/>
        <v>22</v>
      </c>
      <c r="KR37" s="15">
        <f t="shared" si="15"/>
        <v>0</v>
      </c>
      <c r="KS37" s="15">
        <f t="shared" si="15"/>
        <v>0</v>
      </c>
      <c r="KT37" s="15">
        <f t="shared" si="15"/>
        <v>22</v>
      </c>
      <c r="KU37" s="15">
        <f t="shared" si="15"/>
        <v>0</v>
      </c>
      <c r="KV37" s="15">
        <f t="shared" si="15"/>
        <v>0</v>
      </c>
      <c r="KW37" s="15">
        <f t="shared" si="15"/>
        <v>22</v>
      </c>
      <c r="KX37" s="15">
        <f t="shared" si="15"/>
        <v>0</v>
      </c>
      <c r="KY37" s="15">
        <f t="shared" si="15"/>
        <v>0</v>
      </c>
      <c r="KZ37" s="15">
        <f t="shared" si="15"/>
        <v>20</v>
      </c>
      <c r="LA37" s="15">
        <f t="shared" si="15"/>
        <v>0</v>
      </c>
      <c r="LB37" s="15">
        <f t="shared" si="15"/>
        <v>2</v>
      </c>
      <c r="LC37" s="15">
        <f>SUM(LC14:LC36)</f>
        <v>22</v>
      </c>
      <c r="LD37" s="15">
        <f t="shared" ref="LD37:MJ37" si="16">SUM(LD14:LD35)</f>
        <v>0</v>
      </c>
      <c r="LE37" s="15">
        <f t="shared" si="16"/>
        <v>0</v>
      </c>
      <c r="LF37" s="15">
        <f t="shared" si="16"/>
        <v>22</v>
      </c>
      <c r="LG37" s="15">
        <f t="shared" si="16"/>
        <v>0</v>
      </c>
      <c r="LH37" s="15">
        <f t="shared" si="16"/>
        <v>0</v>
      </c>
      <c r="LI37" s="15">
        <f t="shared" si="16"/>
        <v>22</v>
      </c>
      <c r="LJ37" s="15">
        <f t="shared" si="16"/>
        <v>0</v>
      </c>
      <c r="LK37" s="15">
        <f t="shared" si="16"/>
        <v>0</v>
      </c>
      <c r="LL37" s="15">
        <f t="shared" si="16"/>
        <v>22</v>
      </c>
      <c r="LM37" s="15">
        <f t="shared" si="16"/>
        <v>0</v>
      </c>
      <c r="LN37" s="15">
        <f t="shared" si="16"/>
        <v>0</v>
      </c>
      <c r="LO37" s="15">
        <f t="shared" si="16"/>
        <v>22</v>
      </c>
      <c r="LP37" s="15">
        <f t="shared" si="16"/>
        <v>0</v>
      </c>
      <c r="LQ37" s="15">
        <f t="shared" si="16"/>
        <v>0</v>
      </c>
      <c r="LR37" s="15">
        <f t="shared" si="16"/>
        <v>22</v>
      </c>
      <c r="LS37" s="15">
        <f t="shared" si="16"/>
        <v>0</v>
      </c>
      <c r="LT37" s="15">
        <f t="shared" si="16"/>
        <v>0</v>
      </c>
      <c r="LU37" s="15">
        <f t="shared" si="16"/>
        <v>22</v>
      </c>
      <c r="LV37" s="15">
        <f t="shared" si="16"/>
        <v>0</v>
      </c>
      <c r="LW37" s="15">
        <f t="shared" si="16"/>
        <v>0</v>
      </c>
      <c r="LX37" s="15">
        <f t="shared" si="16"/>
        <v>22</v>
      </c>
      <c r="LY37" s="15">
        <f t="shared" si="16"/>
        <v>0</v>
      </c>
      <c r="LZ37" s="15">
        <f t="shared" si="16"/>
        <v>0</v>
      </c>
      <c r="MA37" s="15">
        <f t="shared" si="16"/>
        <v>22</v>
      </c>
      <c r="MB37" s="15">
        <f t="shared" si="16"/>
        <v>0</v>
      </c>
      <c r="MC37" s="15">
        <f t="shared" si="16"/>
        <v>0</v>
      </c>
      <c r="MD37" s="15">
        <f t="shared" si="16"/>
        <v>22</v>
      </c>
      <c r="ME37" s="15">
        <f t="shared" si="16"/>
        <v>0</v>
      </c>
      <c r="MF37" s="15">
        <f t="shared" si="16"/>
        <v>0</v>
      </c>
      <c r="MG37" s="15">
        <f t="shared" si="16"/>
        <v>19</v>
      </c>
      <c r="MH37" s="15">
        <f t="shared" si="16"/>
        <v>3</v>
      </c>
      <c r="MI37" s="15">
        <f t="shared" si="16"/>
        <v>0</v>
      </c>
      <c r="MJ37" s="15">
        <f t="shared" si="16"/>
        <v>22</v>
      </c>
      <c r="MK37" s="15">
        <f>SUM(MK14:MK36)</f>
        <v>0</v>
      </c>
      <c r="ML37" s="15">
        <f t="shared" ref="ML37:MR37" si="17">SUM(ML14:ML35)</f>
        <v>0</v>
      </c>
      <c r="MM37" s="15">
        <f t="shared" si="17"/>
        <v>22</v>
      </c>
      <c r="MN37" s="15">
        <f t="shared" si="17"/>
        <v>0</v>
      </c>
      <c r="MO37" s="15">
        <f t="shared" si="17"/>
        <v>0</v>
      </c>
      <c r="MP37" s="15">
        <f t="shared" si="17"/>
        <v>22</v>
      </c>
      <c r="MQ37" s="15">
        <f t="shared" si="17"/>
        <v>0</v>
      </c>
      <c r="MR37" s="15">
        <f t="shared" si="17"/>
        <v>0</v>
      </c>
      <c r="MS37" s="15">
        <v>22</v>
      </c>
      <c r="MT37" s="15">
        <f t="shared" ref="MT37:MY37" si="18">SUM(MT14:MT35)</f>
        <v>0</v>
      </c>
      <c r="MU37" s="15">
        <f t="shared" si="18"/>
        <v>0</v>
      </c>
      <c r="MV37" s="15">
        <f t="shared" si="18"/>
        <v>22</v>
      </c>
      <c r="MW37" s="15">
        <f t="shared" si="18"/>
        <v>0</v>
      </c>
      <c r="MX37" s="15">
        <f t="shared" si="18"/>
        <v>0</v>
      </c>
      <c r="MY37" s="15">
        <f t="shared" si="18"/>
        <v>22</v>
      </c>
      <c r="MZ37" s="15">
        <v>0</v>
      </c>
      <c r="NA37" s="15">
        <f t="shared" ref="NA37:NH37" si="19">SUM(NA14:NA35)</f>
        <v>0</v>
      </c>
      <c r="NB37" s="15">
        <f t="shared" si="19"/>
        <v>22</v>
      </c>
      <c r="NC37" s="15">
        <f t="shared" si="19"/>
        <v>0</v>
      </c>
      <c r="ND37" s="15">
        <f t="shared" si="19"/>
        <v>0</v>
      </c>
      <c r="NE37" s="15">
        <f t="shared" si="19"/>
        <v>22</v>
      </c>
      <c r="NF37" s="15">
        <f t="shared" si="19"/>
        <v>0</v>
      </c>
      <c r="NG37" s="15">
        <f t="shared" si="19"/>
        <v>0</v>
      </c>
      <c r="NH37" s="15">
        <f t="shared" si="19"/>
        <v>22</v>
      </c>
      <c r="NI37" s="15"/>
      <c r="NJ37" s="15">
        <f>SUM(NJ14:NJ35)</f>
        <v>0</v>
      </c>
    </row>
    <row r="38" spans="1:374" ht="39" customHeight="1" x14ac:dyDescent="0.3">
      <c r="A38" s="33" t="s">
        <v>593</v>
      </c>
      <c r="B38" s="34"/>
      <c r="C38" s="9">
        <f>C37/22%</f>
        <v>100</v>
      </c>
      <c r="D38" s="9">
        <f t="shared" ref="D38:BO38" si="20">D37/22%</f>
        <v>0</v>
      </c>
      <c r="E38" s="9">
        <f t="shared" si="20"/>
        <v>0</v>
      </c>
      <c r="F38" s="9">
        <f t="shared" si="20"/>
        <v>77.272727272727266</v>
      </c>
      <c r="G38" s="9">
        <f t="shared" si="20"/>
        <v>22.727272727272727</v>
      </c>
      <c r="H38" s="9">
        <f t="shared" si="20"/>
        <v>0</v>
      </c>
      <c r="I38" s="9">
        <f t="shared" si="20"/>
        <v>86.36363636363636</v>
      </c>
      <c r="J38" s="9">
        <f t="shared" si="20"/>
        <v>13.636363636363637</v>
      </c>
      <c r="K38" s="9">
        <f t="shared" si="20"/>
        <v>0</v>
      </c>
      <c r="L38" s="9">
        <f t="shared" si="20"/>
        <v>90.909090909090907</v>
      </c>
      <c r="M38" s="9">
        <f t="shared" si="20"/>
        <v>9.0909090909090917</v>
      </c>
      <c r="N38" s="9">
        <f t="shared" si="20"/>
        <v>0</v>
      </c>
      <c r="O38" s="9">
        <f t="shared" si="20"/>
        <v>95.454545454545453</v>
      </c>
      <c r="P38" s="9">
        <f t="shared" si="20"/>
        <v>4.5454545454545459</v>
      </c>
      <c r="Q38" s="9">
        <f t="shared" si="20"/>
        <v>0</v>
      </c>
      <c r="R38" s="9">
        <f t="shared" si="20"/>
        <v>72.727272727272734</v>
      </c>
      <c r="S38" s="9">
        <f t="shared" si="20"/>
        <v>27.272727272727273</v>
      </c>
      <c r="T38" s="9">
        <f t="shared" si="20"/>
        <v>0</v>
      </c>
      <c r="U38" s="9">
        <f t="shared" si="20"/>
        <v>77.272727272727266</v>
      </c>
      <c r="V38" s="9">
        <f t="shared" si="20"/>
        <v>22.727272727272727</v>
      </c>
      <c r="W38" s="9">
        <f t="shared" si="20"/>
        <v>0</v>
      </c>
      <c r="X38" s="9">
        <f t="shared" si="20"/>
        <v>86.36363636363636</v>
      </c>
      <c r="Y38" s="9">
        <f t="shared" si="20"/>
        <v>13.636363636363637</v>
      </c>
      <c r="Z38" s="9">
        <f t="shared" si="20"/>
        <v>0</v>
      </c>
      <c r="AA38" s="9">
        <f t="shared" si="20"/>
        <v>77.272727272727266</v>
      </c>
      <c r="AB38" s="9">
        <f t="shared" si="20"/>
        <v>22.727272727272727</v>
      </c>
      <c r="AC38" s="9">
        <f t="shared" si="20"/>
        <v>0</v>
      </c>
      <c r="AD38" s="9">
        <f t="shared" si="20"/>
        <v>77.272727272727266</v>
      </c>
      <c r="AE38" s="9">
        <f t="shared" si="20"/>
        <v>22.727272727272727</v>
      </c>
      <c r="AF38" s="9">
        <f t="shared" si="20"/>
        <v>0</v>
      </c>
      <c r="AG38" s="9">
        <f t="shared" si="20"/>
        <v>100</v>
      </c>
      <c r="AH38" s="9">
        <f t="shared" si="20"/>
        <v>0</v>
      </c>
      <c r="AI38" s="9">
        <f t="shared" si="20"/>
        <v>0</v>
      </c>
      <c r="AJ38" s="9">
        <f t="shared" si="20"/>
        <v>100</v>
      </c>
      <c r="AK38" s="9">
        <f t="shared" si="20"/>
        <v>0</v>
      </c>
      <c r="AL38" s="9">
        <f t="shared" si="20"/>
        <v>0</v>
      </c>
      <c r="AM38" s="9">
        <f t="shared" si="20"/>
        <v>100</v>
      </c>
      <c r="AN38" s="9">
        <f t="shared" si="20"/>
        <v>0</v>
      </c>
      <c r="AO38" s="9">
        <f t="shared" si="20"/>
        <v>0</v>
      </c>
      <c r="AP38" s="9">
        <f t="shared" si="20"/>
        <v>68.181818181818187</v>
      </c>
      <c r="AQ38" s="9">
        <f t="shared" si="20"/>
        <v>31.818181818181817</v>
      </c>
      <c r="AR38" s="9">
        <f t="shared" si="20"/>
        <v>0</v>
      </c>
      <c r="AS38" s="9">
        <f t="shared" si="20"/>
        <v>100</v>
      </c>
      <c r="AT38" s="9">
        <f t="shared" si="20"/>
        <v>0</v>
      </c>
      <c r="AU38" s="9">
        <f t="shared" si="20"/>
        <v>0</v>
      </c>
      <c r="AV38" s="9">
        <f t="shared" si="20"/>
        <v>100</v>
      </c>
      <c r="AW38" s="9">
        <f t="shared" si="20"/>
        <v>0</v>
      </c>
      <c r="AX38" s="9">
        <f t="shared" si="20"/>
        <v>0</v>
      </c>
      <c r="AY38" s="9">
        <f t="shared" si="20"/>
        <v>100</v>
      </c>
      <c r="AZ38" s="9">
        <f t="shared" si="20"/>
        <v>0</v>
      </c>
      <c r="BA38" s="9">
        <f t="shared" si="20"/>
        <v>0</v>
      </c>
      <c r="BB38" s="9">
        <f t="shared" si="20"/>
        <v>77.272727272727266</v>
      </c>
      <c r="BC38" s="9">
        <f t="shared" si="20"/>
        <v>22.727272727272727</v>
      </c>
      <c r="BD38" s="9">
        <f t="shared" si="20"/>
        <v>0</v>
      </c>
      <c r="BE38" s="9">
        <f t="shared" si="20"/>
        <v>77.272727272727266</v>
      </c>
      <c r="BF38" s="9">
        <f t="shared" si="20"/>
        <v>22.727272727272727</v>
      </c>
      <c r="BG38" s="9">
        <f t="shared" si="20"/>
        <v>0</v>
      </c>
      <c r="BH38" s="9">
        <f t="shared" si="20"/>
        <v>72.727272727272734</v>
      </c>
      <c r="BI38" s="9">
        <f t="shared" si="20"/>
        <v>22.727272727272727</v>
      </c>
      <c r="BJ38" s="9">
        <f t="shared" si="20"/>
        <v>4.5454545454545459</v>
      </c>
      <c r="BK38" s="9">
        <f t="shared" si="20"/>
        <v>68.181818181818187</v>
      </c>
      <c r="BL38" s="9">
        <f t="shared" si="20"/>
        <v>31.818181818181817</v>
      </c>
      <c r="BM38" s="9">
        <f t="shared" si="20"/>
        <v>0</v>
      </c>
      <c r="BN38" s="9">
        <f t="shared" si="20"/>
        <v>72.727272727272734</v>
      </c>
      <c r="BO38" s="9">
        <f t="shared" si="20"/>
        <v>27.272727272727273</v>
      </c>
      <c r="BP38" s="9">
        <f t="shared" ref="BP38:EA38" si="21">BP37/22%</f>
        <v>0</v>
      </c>
      <c r="BQ38" s="9">
        <f t="shared" si="21"/>
        <v>72.727272727272734</v>
      </c>
      <c r="BR38" s="9">
        <f t="shared" si="21"/>
        <v>22.727272727272727</v>
      </c>
      <c r="BS38" s="9">
        <f t="shared" si="21"/>
        <v>4.5454545454545459</v>
      </c>
      <c r="BT38" s="9">
        <f t="shared" si="21"/>
        <v>68.181818181818187</v>
      </c>
      <c r="BU38" s="9">
        <f t="shared" si="21"/>
        <v>31.818181818181817</v>
      </c>
      <c r="BV38" s="9">
        <f t="shared" si="21"/>
        <v>0</v>
      </c>
      <c r="BW38" s="9">
        <f t="shared" si="21"/>
        <v>90.909090909090907</v>
      </c>
      <c r="BX38" s="9">
        <f t="shared" si="21"/>
        <v>9.0909090909090917</v>
      </c>
      <c r="BY38" s="9">
        <f t="shared" si="21"/>
        <v>0</v>
      </c>
      <c r="BZ38" s="9">
        <f t="shared" si="21"/>
        <v>81.818181818181813</v>
      </c>
      <c r="CA38" s="9">
        <f t="shared" si="21"/>
        <v>18.181818181818183</v>
      </c>
      <c r="CB38" s="9">
        <f t="shared" si="21"/>
        <v>0</v>
      </c>
      <c r="CC38" s="9">
        <f t="shared" si="21"/>
        <v>59.090909090909093</v>
      </c>
      <c r="CD38" s="9">
        <f t="shared" si="21"/>
        <v>40.909090909090907</v>
      </c>
      <c r="CE38" s="9">
        <f t="shared" si="21"/>
        <v>0</v>
      </c>
      <c r="CF38" s="9">
        <f t="shared" si="21"/>
        <v>100</v>
      </c>
      <c r="CG38" s="9">
        <f t="shared" si="21"/>
        <v>0</v>
      </c>
      <c r="CH38" s="9">
        <f t="shared" si="21"/>
        <v>0</v>
      </c>
      <c r="CI38" s="9">
        <f t="shared" si="21"/>
        <v>90.909090909090907</v>
      </c>
      <c r="CJ38" s="9">
        <f t="shared" si="21"/>
        <v>9.0909090909090917</v>
      </c>
      <c r="CK38" s="9">
        <f t="shared" si="21"/>
        <v>0</v>
      </c>
      <c r="CL38" s="9">
        <f t="shared" si="21"/>
        <v>81.818181818181813</v>
      </c>
      <c r="CM38" s="9">
        <f t="shared" si="21"/>
        <v>18.181818181818183</v>
      </c>
      <c r="CN38" s="9">
        <f t="shared" si="21"/>
        <v>0</v>
      </c>
      <c r="CO38" s="9">
        <f t="shared" si="21"/>
        <v>90.909090909090907</v>
      </c>
      <c r="CP38" s="9">
        <f t="shared" si="21"/>
        <v>9.0909090909090917</v>
      </c>
      <c r="CQ38" s="9">
        <f t="shared" si="21"/>
        <v>0</v>
      </c>
      <c r="CR38" s="9">
        <f t="shared" si="21"/>
        <v>100</v>
      </c>
      <c r="CS38" s="9">
        <f t="shared" si="21"/>
        <v>0</v>
      </c>
      <c r="CT38" s="9">
        <f t="shared" si="21"/>
        <v>0</v>
      </c>
      <c r="CU38" s="9">
        <f t="shared" si="21"/>
        <v>100</v>
      </c>
      <c r="CV38" s="9">
        <f t="shared" si="21"/>
        <v>0</v>
      </c>
      <c r="CW38" s="9">
        <f t="shared" si="21"/>
        <v>0</v>
      </c>
      <c r="CX38" s="9">
        <f t="shared" si="21"/>
        <v>90.909090909090907</v>
      </c>
      <c r="CY38" s="9">
        <f t="shared" si="21"/>
        <v>9.0909090909090917</v>
      </c>
      <c r="CZ38" s="9">
        <f t="shared" si="21"/>
        <v>0</v>
      </c>
      <c r="DA38" s="9">
        <f t="shared" si="21"/>
        <v>72.727272727272734</v>
      </c>
      <c r="DB38" s="9">
        <f t="shared" si="21"/>
        <v>27.272727272727273</v>
      </c>
      <c r="DC38" s="9">
        <f t="shared" si="21"/>
        <v>0</v>
      </c>
      <c r="DD38" s="9">
        <f t="shared" si="21"/>
        <v>81.818181818181813</v>
      </c>
      <c r="DE38" s="9">
        <f t="shared" si="21"/>
        <v>18.181818181818183</v>
      </c>
      <c r="DF38" s="9">
        <f t="shared" si="21"/>
        <v>0</v>
      </c>
      <c r="DG38" s="9">
        <f t="shared" si="21"/>
        <v>86.36363636363636</v>
      </c>
      <c r="DH38" s="9">
        <f t="shared" si="21"/>
        <v>13.636363636363637</v>
      </c>
      <c r="DI38" s="9">
        <f t="shared" si="21"/>
        <v>0</v>
      </c>
      <c r="DJ38" s="9">
        <f t="shared" si="21"/>
        <v>90.909090909090907</v>
      </c>
      <c r="DK38" s="9">
        <f t="shared" si="21"/>
        <v>9.0909090909090917</v>
      </c>
      <c r="DL38" s="9">
        <f t="shared" si="21"/>
        <v>0</v>
      </c>
      <c r="DM38" s="9">
        <f t="shared" si="21"/>
        <v>72.727272727272734</v>
      </c>
      <c r="DN38" s="9">
        <f t="shared" si="21"/>
        <v>18.181818181818183</v>
      </c>
      <c r="DO38" s="9">
        <f t="shared" si="21"/>
        <v>9.0909090909090917</v>
      </c>
      <c r="DP38" s="9">
        <f t="shared" si="21"/>
        <v>72.727272727272734</v>
      </c>
      <c r="DQ38" s="9">
        <f t="shared" si="21"/>
        <v>27.272727272727273</v>
      </c>
      <c r="DR38" s="9">
        <f t="shared" si="21"/>
        <v>0</v>
      </c>
      <c r="DS38" s="9">
        <f t="shared" si="21"/>
        <v>100</v>
      </c>
      <c r="DT38" s="9">
        <f t="shared" si="21"/>
        <v>0</v>
      </c>
      <c r="DU38" s="9">
        <f t="shared" si="21"/>
        <v>0</v>
      </c>
      <c r="DV38" s="9">
        <f t="shared" si="21"/>
        <v>77.272727272727266</v>
      </c>
      <c r="DW38" s="9">
        <f t="shared" si="21"/>
        <v>22.727272727272727</v>
      </c>
      <c r="DX38" s="9">
        <f t="shared" si="21"/>
        <v>0</v>
      </c>
      <c r="DY38" s="9">
        <f t="shared" si="21"/>
        <v>90.909090909090907</v>
      </c>
      <c r="DZ38" s="9">
        <f t="shared" si="21"/>
        <v>9.0909090909090917</v>
      </c>
      <c r="EA38" s="9">
        <f t="shared" si="21"/>
        <v>0</v>
      </c>
      <c r="EB38" s="9">
        <f t="shared" ref="EB38:GM38" si="22">EB37/22%</f>
        <v>81.818181818181813</v>
      </c>
      <c r="EC38" s="9">
        <f t="shared" si="22"/>
        <v>18.181818181818183</v>
      </c>
      <c r="ED38" s="9">
        <f t="shared" si="22"/>
        <v>0</v>
      </c>
      <c r="EE38" s="9">
        <f t="shared" si="22"/>
        <v>100</v>
      </c>
      <c r="EF38" s="9">
        <f t="shared" si="22"/>
        <v>0</v>
      </c>
      <c r="EG38" s="9">
        <f t="shared" si="22"/>
        <v>0</v>
      </c>
      <c r="EH38" s="9">
        <f t="shared" si="22"/>
        <v>81.818181818181813</v>
      </c>
      <c r="EI38" s="9">
        <f t="shared" si="22"/>
        <v>18.181818181818183</v>
      </c>
      <c r="EJ38" s="9">
        <f t="shared" si="22"/>
        <v>0</v>
      </c>
      <c r="EK38" s="9">
        <f t="shared" si="22"/>
        <v>100</v>
      </c>
      <c r="EL38" s="9">
        <f t="shared" si="22"/>
        <v>0</v>
      </c>
      <c r="EM38" s="9">
        <f t="shared" si="22"/>
        <v>0</v>
      </c>
      <c r="EN38" s="9">
        <f t="shared" si="22"/>
        <v>100</v>
      </c>
      <c r="EO38" s="9">
        <f t="shared" si="22"/>
        <v>0</v>
      </c>
      <c r="EP38" s="9">
        <f t="shared" si="22"/>
        <v>0</v>
      </c>
      <c r="EQ38" s="9">
        <f t="shared" si="22"/>
        <v>100</v>
      </c>
      <c r="ER38" s="9">
        <f t="shared" si="22"/>
        <v>0</v>
      </c>
      <c r="ES38" s="9">
        <f t="shared" si="22"/>
        <v>0</v>
      </c>
      <c r="ET38" s="9">
        <f t="shared" si="22"/>
        <v>100</v>
      </c>
      <c r="EU38" s="9">
        <f t="shared" si="22"/>
        <v>0</v>
      </c>
      <c r="EV38" s="9">
        <f t="shared" si="22"/>
        <v>0</v>
      </c>
      <c r="EW38" s="9">
        <f t="shared" si="22"/>
        <v>100</v>
      </c>
      <c r="EX38" s="9">
        <f t="shared" si="22"/>
        <v>0</v>
      </c>
      <c r="EY38" s="9">
        <f t="shared" si="22"/>
        <v>0</v>
      </c>
      <c r="EZ38" s="9">
        <f t="shared" si="22"/>
        <v>100</v>
      </c>
      <c r="FA38" s="9">
        <f t="shared" si="22"/>
        <v>0</v>
      </c>
      <c r="FB38" s="9">
        <f t="shared" si="22"/>
        <v>0</v>
      </c>
      <c r="FC38" s="9">
        <f t="shared" si="22"/>
        <v>100</v>
      </c>
      <c r="FD38" s="9">
        <f t="shared" si="22"/>
        <v>0</v>
      </c>
      <c r="FE38" s="9">
        <f t="shared" si="22"/>
        <v>0</v>
      </c>
      <c r="FF38" s="9">
        <f t="shared" si="22"/>
        <v>100</v>
      </c>
      <c r="FG38" s="9">
        <f t="shared" si="22"/>
        <v>0</v>
      </c>
      <c r="FH38" s="9">
        <f t="shared" si="22"/>
        <v>0</v>
      </c>
      <c r="FI38" s="9">
        <f t="shared" si="22"/>
        <v>100</v>
      </c>
      <c r="FJ38" s="9">
        <f t="shared" si="22"/>
        <v>0</v>
      </c>
      <c r="FK38" s="9">
        <f t="shared" si="22"/>
        <v>0</v>
      </c>
      <c r="FL38" s="9">
        <f t="shared" si="22"/>
        <v>100</v>
      </c>
      <c r="FM38" s="9">
        <f t="shared" si="22"/>
        <v>0</v>
      </c>
      <c r="FN38" s="9">
        <f t="shared" si="22"/>
        <v>0</v>
      </c>
      <c r="FO38" s="9">
        <f t="shared" si="22"/>
        <v>100</v>
      </c>
      <c r="FP38" s="9">
        <f t="shared" si="22"/>
        <v>0</v>
      </c>
      <c r="FQ38" s="9">
        <f t="shared" si="22"/>
        <v>0</v>
      </c>
      <c r="FR38" s="9">
        <f t="shared" si="22"/>
        <v>100</v>
      </c>
      <c r="FS38" s="9">
        <f t="shared" si="22"/>
        <v>0</v>
      </c>
      <c r="FT38" s="9">
        <f t="shared" si="22"/>
        <v>0</v>
      </c>
      <c r="FU38" s="9">
        <f t="shared" si="22"/>
        <v>100</v>
      </c>
      <c r="FV38" s="9">
        <f t="shared" si="22"/>
        <v>0</v>
      </c>
      <c r="FW38" s="9">
        <f t="shared" si="22"/>
        <v>0</v>
      </c>
      <c r="FX38" s="9">
        <f t="shared" si="22"/>
        <v>100</v>
      </c>
      <c r="FY38" s="9">
        <f t="shared" si="22"/>
        <v>0</v>
      </c>
      <c r="FZ38" s="9">
        <f t="shared" si="22"/>
        <v>0</v>
      </c>
      <c r="GA38" s="9">
        <f t="shared" si="22"/>
        <v>86.36363636363636</v>
      </c>
      <c r="GB38" s="9">
        <f t="shared" si="22"/>
        <v>13.636363636363637</v>
      </c>
      <c r="GC38" s="9">
        <f t="shared" si="22"/>
        <v>0</v>
      </c>
      <c r="GD38" s="9">
        <f t="shared" si="22"/>
        <v>100</v>
      </c>
      <c r="GE38" s="9">
        <f t="shared" si="22"/>
        <v>0</v>
      </c>
      <c r="GF38" s="9">
        <f t="shared" si="22"/>
        <v>0</v>
      </c>
      <c r="GG38" s="9">
        <f t="shared" si="22"/>
        <v>100</v>
      </c>
      <c r="GH38" s="9">
        <f t="shared" si="22"/>
        <v>0</v>
      </c>
      <c r="GI38" s="9">
        <f t="shared" si="22"/>
        <v>0</v>
      </c>
      <c r="GJ38" s="9">
        <f t="shared" si="22"/>
        <v>100</v>
      </c>
      <c r="GK38" s="9">
        <f t="shared" si="22"/>
        <v>0</v>
      </c>
      <c r="GL38" s="9">
        <f t="shared" si="22"/>
        <v>0</v>
      </c>
      <c r="GM38" s="9">
        <f t="shared" si="22"/>
        <v>100</v>
      </c>
      <c r="GN38" s="9">
        <f t="shared" ref="GN38:IY38" si="23">GN37/22%</f>
        <v>0</v>
      </c>
      <c r="GO38" s="9">
        <f t="shared" si="23"/>
        <v>0</v>
      </c>
      <c r="GP38" s="9">
        <f t="shared" si="23"/>
        <v>100</v>
      </c>
      <c r="GQ38" s="9">
        <f t="shared" si="23"/>
        <v>0</v>
      </c>
      <c r="GR38" s="9">
        <f t="shared" si="23"/>
        <v>0</v>
      </c>
      <c r="GS38" s="9">
        <f t="shared" si="23"/>
        <v>100</v>
      </c>
      <c r="GT38" s="9">
        <f t="shared" si="23"/>
        <v>0</v>
      </c>
      <c r="GU38" s="9">
        <f t="shared" si="23"/>
        <v>0</v>
      </c>
      <c r="GV38" s="9">
        <f t="shared" si="23"/>
        <v>100</v>
      </c>
      <c r="GW38" s="9">
        <f t="shared" si="23"/>
        <v>0</v>
      </c>
      <c r="GX38" s="9">
        <f t="shared" si="23"/>
        <v>0</v>
      </c>
      <c r="GY38" s="9">
        <f t="shared" si="23"/>
        <v>100</v>
      </c>
      <c r="GZ38" s="9">
        <f t="shared" si="23"/>
        <v>0</v>
      </c>
      <c r="HA38" s="9">
        <f t="shared" si="23"/>
        <v>0</v>
      </c>
      <c r="HB38" s="9">
        <f t="shared" si="23"/>
        <v>100</v>
      </c>
      <c r="HC38" s="9">
        <f t="shared" si="23"/>
        <v>0</v>
      </c>
      <c r="HD38" s="9">
        <f t="shared" si="23"/>
        <v>0</v>
      </c>
      <c r="HE38" s="9">
        <f t="shared" si="23"/>
        <v>100</v>
      </c>
      <c r="HF38" s="9">
        <f t="shared" si="23"/>
        <v>0</v>
      </c>
      <c r="HG38" s="9">
        <f t="shared" si="23"/>
        <v>0</v>
      </c>
      <c r="HH38" s="9">
        <f t="shared" si="23"/>
        <v>100</v>
      </c>
      <c r="HI38" s="9">
        <f t="shared" si="23"/>
        <v>0</v>
      </c>
      <c r="HJ38" s="9">
        <f t="shared" si="23"/>
        <v>0</v>
      </c>
      <c r="HK38" s="9">
        <f t="shared" si="23"/>
        <v>100</v>
      </c>
      <c r="HL38" s="9">
        <f t="shared" si="23"/>
        <v>0</v>
      </c>
      <c r="HM38" s="9">
        <f t="shared" si="23"/>
        <v>0</v>
      </c>
      <c r="HN38" s="9">
        <f t="shared" si="23"/>
        <v>100</v>
      </c>
      <c r="HO38" s="9">
        <f t="shared" si="23"/>
        <v>0</v>
      </c>
      <c r="HP38" s="9">
        <f t="shared" si="23"/>
        <v>0</v>
      </c>
      <c r="HQ38" s="9">
        <f t="shared" si="23"/>
        <v>100</v>
      </c>
      <c r="HR38" s="9">
        <f t="shared" si="23"/>
        <v>0</v>
      </c>
      <c r="HS38" s="9">
        <f t="shared" si="23"/>
        <v>0</v>
      </c>
      <c r="HT38" s="9">
        <f t="shared" si="23"/>
        <v>100</v>
      </c>
      <c r="HU38" s="9">
        <f t="shared" si="23"/>
        <v>0</v>
      </c>
      <c r="HV38" s="9">
        <f t="shared" si="23"/>
        <v>0</v>
      </c>
      <c r="HW38" s="9">
        <f t="shared" si="23"/>
        <v>100</v>
      </c>
      <c r="HX38" s="9">
        <f t="shared" si="23"/>
        <v>0</v>
      </c>
      <c r="HY38" s="9">
        <f t="shared" si="23"/>
        <v>0</v>
      </c>
      <c r="HZ38" s="9">
        <f t="shared" si="23"/>
        <v>100</v>
      </c>
      <c r="IA38" s="9">
        <f t="shared" si="23"/>
        <v>0</v>
      </c>
      <c r="IB38" s="9">
        <f t="shared" si="23"/>
        <v>0</v>
      </c>
      <c r="IC38" s="9">
        <f t="shared" si="23"/>
        <v>100</v>
      </c>
      <c r="ID38" s="9">
        <f t="shared" si="23"/>
        <v>0</v>
      </c>
      <c r="IE38" s="9">
        <f t="shared" si="23"/>
        <v>0</v>
      </c>
      <c r="IF38" s="9">
        <f t="shared" si="23"/>
        <v>100</v>
      </c>
      <c r="IG38" s="9">
        <f t="shared" si="23"/>
        <v>0</v>
      </c>
      <c r="IH38" s="9">
        <f t="shared" si="23"/>
        <v>0</v>
      </c>
      <c r="II38" s="9">
        <f t="shared" si="23"/>
        <v>100</v>
      </c>
      <c r="IJ38" s="9">
        <f t="shared" si="23"/>
        <v>0</v>
      </c>
      <c r="IK38" s="9">
        <f t="shared" si="23"/>
        <v>0</v>
      </c>
      <c r="IL38" s="9">
        <f t="shared" si="23"/>
        <v>100</v>
      </c>
      <c r="IM38" s="9">
        <f t="shared" si="23"/>
        <v>0</v>
      </c>
      <c r="IN38" s="9">
        <f t="shared" si="23"/>
        <v>0</v>
      </c>
      <c r="IO38" s="9">
        <f t="shared" si="23"/>
        <v>100</v>
      </c>
      <c r="IP38" s="9">
        <f t="shared" si="23"/>
        <v>0</v>
      </c>
      <c r="IQ38" s="9">
        <f t="shared" si="23"/>
        <v>0</v>
      </c>
      <c r="IR38" s="9">
        <f t="shared" si="23"/>
        <v>100</v>
      </c>
      <c r="IS38" s="9">
        <f t="shared" si="23"/>
        <v>0</v>
      </c>
      <c r="IT38" s="9">
        <f t="shared" si="23"/>
        <v>0</v>
      </c>
      <c r="IU38" s="9">
        <f t="shared" si="23"/>
        <v>100</v>
      </c>
      <c r="IV38" s="9">
        <f t="shared" si="23"/>
        <v>0</v>
      </c>
      <c r="IW38" s="9">
        <f t="shared" si="23"/>
        <v>0</v>
      </c>
      <c r="IX38" s="9">
        <f t="shared" si="23"/>
        <v>100</v>
      </c>
      <c r="IY38" s="9">
        <f t="shared" si="23"/>
        <v>0</v>
      </c>
      <c r="IZ38" s="9">
        <f t="shared" ref="IZ38:LK38" si="24">IZ37/22%</f>
        <v>0</v>
      </c>
      <c r="JA38" s="9">
        <f t="shared" si="24"/>
        <v>100</v>
      </c>
      <c r="JB38" s="9">
        <f t="shared" si="24"/>
        <v>0</v>
      </c>
      <c r="JC38" s="9">
        <f t="shared" si="24"/>
        <v>0</v>
      </c>
      <c r="JD38" s="9">
        <f t="shared" si="24"/>
        <v>100</v>
      </c>
      <c r="JE38" s="9">
        <f t="shared" si="24"/>
        <v>0</v>
      </c>
      <c r="JF38" s="9">
        <f t="shared" si="24"/>
        <v>0</v>
      </c>
      <c r="JG38" s="9">
        <f t="shared" si="24"/>
        <v>100</v>
      </c>
      <c r="JH38" s="9">
        <f t="shared" si="24"/>
        <v>0</v>
      </c>
      <c r="JI38" s="9">
        <f t="shared" si="24"/>
        <v>0</v>
      </c>
      <c r="JJ38" s="9">
        <f t="shared" si="24"/>
        <v>100</v>
      </c>
      <c r="JK38" s="9">
        <f t="shared" si="24"/>
        <v>0</v>
      </c>
      <c r="JL38" s="9">
        <f t="shared" si="24"/>
        <v>0</v>
      </c>
      <c r="JM38" s="9">
        <f t="shared" si="24"/>
        <v>100</v>
      </c>
      <c r="JN38" s="9">
        <f t="shared" si="24"/>
        <v>0</v>
      </c>
      <c r="JO38" s="9">
        <f t="shared" si="24"/>
        <v>0</v>
      </c>
      <c r="JP38" s="9">
        <f t="shared" si="24"/>
        <v>100</v>
      </c>
      <c r="JQ38" s="9">
        <f t="shared" si="24"/>
        <v>0</v>
      </c>
      <c r="JR38" s="9">
        <f t="shared" si="24"/>
        <v>0</v>
      </c>
      <c r="JS38" s="9">
        <f t="shared" si="24"/>
        <v>100</v>
      </c>
      <c r="JT38" s="9">
        <f t="shared" si="24"/>
        <v>0</v>
      </c>
      <c r="JU38" s="9">
        <f t="shared" si="24"/>
        <v>0</v>
      </c>
      <c r="JV38" s="9">
        <f t="shared" si="24"/>
        <v>100</v>
      </c>
      <c r="JW38" s="9">
        <f t="shared" si="24"/>
        <v>0</v>
      </c>
      <c r="JX38" s="9">
        <f t="shared" si="24"/>
        <v>0</v>
      </c>
      <c r="JY38" s="9">
        <f t="shared" si="24"/>
        <v>100</v>
      </c>
      <c r="JZ38" s="9">
        <f t="shared" si="24"/>
        <v>0</v>
      </c>
      <c r="KA38" s="9">
        <f t="shared" si="24"/>
        <v>0</v>
      </c>
      <c r="KB38" s="9">
        <f t="shared" si="24"/>
        <v>100</v>
      </c>
      <c r="KC38" s="9">
        <f t="shared" si="24"/>
        <v>0</v>
      </c>
      <c r="KD38" s="9">
        <f t="shared" si="24"/>
        <v>0</v>
      </c>
      <c r="KE38" s="9">
        <f t="shared" si="24"/>
        <v>100</v>
      </c>
      <c r="KF38" s="9">
        <f t="shared" si="24"/>
        <v>0</v>
      </c>
      <c r="KG38" s="9">
        <f t="shared" si="24"/>
        <v>0</v>
      </c>
      <c r="KH38" s="9">
        <f t="shared" si="24"/>
        <v>100</v>
      </c>
      <c r="KI38" s="9">
        <f t="shared" si="24"/>
        <v>0</v>
      </c>
      <c r="KJ38" s="9">
        <f t="shared" si="24"/>
        <v>0</v>
      </c>
      <c r="KK38" s="9">
        <f t="shared" si="24"/>
        <v>68.181818181818187</v>
      </c>
      <c r="KL38" s="9">
        <f t="shared" si="24"/>
        <v>31.818181818181817</v>
      </c>
      <c r="KM38" s="9">
        <f t="shared" si="24"/>
        <v>0</v>
      </c>
      <c r="KN38" s="9">
        <f t="shared" si="24"/>
        <v>100</v>
      </c>
      <c r="KO38" s="9">
        <f t="shared" si="24"/>
        <v>0</v>
      </c>
      <c r="KP38" s="9">
        <f t="shared" si="24"/>
        <v>0</v>
      </c>
      <c r="KQ38" s="9">
        <f t="shared" si="24"/>
        <v>100</v>
      </c>
      <c r="KR38" s="9">
        <f t="shared" si="24"/>
        <v>0</v>
      </c>
      <c r="KS38" s="9">
        <f t="shared" si="24"/>
        <v>0</v>
      </c>
      <c r="KT38" s="9">
        <f t="shared" si="24"/>
        <v>100</v>
      </c>
      <c r="KU38" s="9">
        <f t="shared" si="24"/>
        <v>0</v>
      </c>
      <c r="KV38" s="9">
        <f t="shared" si="24"/>
        <v>0</v>
      </c>
      <c r="KW38" s="9">
        <f t="shared" si="24"/>
        <v>100</v>
      </c>
      <c r="KX38" s="9">
        <f t="shared" si="24"/>
        <v>0</v>
      </c>
      <c r="KY38" s="9">
        <f t="shared" si="24"/>
        <v>0</v>
      </c>
      <c r="KZ38" s="9">
        <f t="shared" si="24"/>
        <v>90.909090909090907</v>
      </c>
      <c r="LA38" s="9">
        <f t="shared" si="24"/>
        <v>0</v>
      </c>
      <c r="LB38" s="9">
        <f t="shared" si="24"/>
        <v>9.0909090909090917</v>
      </c>
      <c r="LC38" s="9">
        <f t="shared" si="24"/>
        <v>100</v>
      </c>
      <c r="LD38" s="9">
        <f t="shared" si="24"/>
        <v>0</v>
      </c>
      <c r="LE38" s="9">
        <f t="shared" si="24"/>
        <v>0</v>
      </c>
      <c r="LF38" s="9">
        <f t="shared" si="24"/>
        <v>100</v>
      </c>
      <c r="LG38" s="9">
        <f t="shared" si="24"/>
        <v>0</v>
      </c>
      <c r="LH38" s="9">
        <f t="shared" si="24"/>
        <v>0</v>
      </c>
      <c r="LI38" s="9">
        <f t="shared" si="24"/>
        <v>100</v>
      </c>
      <c r="LJ38" s="9">
        <f t="shared" si="24"/>
        <v>0</v>
      </c>
      <c r="LK38" s="9">
        <f t="shared" si="24"/>
        <v>0</v>
      </c>
      <c r="LL38" s="9">
        <f t="shared" ref="LL38:NJ38" si="25">LL37/22%</f>
        <v>100</v>
      </c>
      <c r="LM38" s="9">
        <f t="shared" si="25"/>
        <v>0</v>
      </c>
      <c r="LN38" s="9">
        <f t="shared" si="25"/>
        <v>0</v>
      </c>
      <c r="LO38" s="9">
        <f t="shared" si="25"/>
        <v>100</v>
      </c>
      <c r="LP38" s="9">
        <f t="shared" si="25"/>
        <v>0</v>
      </c>
      <c r="LQ38" s="9">
        <f t="shared" si="25"/>
        <v>0</v>
      </c>
      <c r="LR38" s="9">
        <f t="shared" si="25"/>
        <v>100</v>
      </c>
      <c r="LS38" s="9">
        <f t="shared" si="25"/>
        <v>0</v>
      </c>
      <c r="LT38" s="9">
        <f t="shared" si="25"/>
        <v>0</v>
      </c>
      <c r="LU38" s="9">
        <f t="shared" si="25"/>
        <v>100</v>
      </c>
      <c r="LV38" s="9">
        <f t="shared" si="25"/>
        <v>0</v>
      </c>
      <c r="LW38" s="9">
        <f t="shared" si="25"/>
        <v>0</v>
      </c>
      <c r="LX38" s="9">
        <f t="shared" si="25"/>
        <v>100</v>
      </c>
      <c r="LY38" s="9">
        <f t="shared" si="25"/>
        <v>0</v>
      </c>
      <c r="LZ38" s="9">
        <f t="shared" si="25"/>
        <v>0</v>
      </c>
      <c r="MA38" s="9">
        <f t="shared" si="25"/>
        <v>100</v>
      </c>
      <c r="MB38" s="9">
        <f t="shared" si="25"/>
        <v>0</v>
      </c>
      <c r="MC38" s="9">
        <f t="shared" si="25"/>
        <v>0</v>
      </c>
      <c r="MD38" s="9">
        <f t="shared" si="25"/>
        <v>100</v>
      </c>
      <c r="ME38" s="9">
        <f t="shared" si="25"/>
        <v>0</v>
      </c>
      <c r="MF38" s="9">
        <f t="shared" si="25"/>
        <v>0</v>
      </c>
      <c r="MG38" s="9">
        <f t="shared" si="25"/>
        <v>86.36363636363636</v>
      </c>
      <c r="MH38" s="9">
        <f t="shared" si="25"/>
        <v>13.636363636363637</v>
      </c>
      <c r="MI38" s="9">
        <f t="shared" si="25"/>
        <v>0</v>
      </c>
      <c r="MJ38" s="9">
        <f t="shared" si="25"/>
        <v>100</v>
      </c>
      <c r="MK38" s="9">
        <f t="shared" si="25"/>
        <v>0</v>
      </c>
      <c r="ML38" s="9">
        <f t="shared" si="25"/>
        <v>0</v>
      </c>
      <c r="MM38" s="9">
        <f t="shared" si="25"/>
        <v>100</v>
      </c>
      <c r="MN38" s="9">
        <f t="shared" si="25"/>
        <v>0</v>
      </c>
      <c r="MO38" s="9">
        <f t="shared" si="25"/>
        <v>0</v>
      </c>
      <c r="MP38" s="9">
        <f t="shared" si="25"/>
        <v>100</v>
      </c>
      <c r="MQ38" s="9">
        <f t="shared" si="25"/>
        <v>0</v>
      </c>
      <c r="MR38" s="9">
        <f t="shared" si="25"/>
        <v>0</v>
      </c>
      <c r="MS38" s="9">
        <f t="shared" si="25"/>
        <v>100</v>
      </c>
      <c r="MT38" s="9">
        <f t="shared" si="25"/>
        <v>0</v>
      </c>
      <c r="MU38" s="9">
        <f t="shared" si="25"/>
        <v>0</v>
      </c>
      <c r="MV38" s="9">
        <f t="shared" si="25"/>
        <v>100</v>
      </c>
      <c r="MW38" s="9">
        <f t="shared" si="25"/>
        <v>0</v>
      </c>
      <c r="MX38" s="9">
        <f t="shared" si="25"/>
        <v>0</v>
      </c>
      <c r="MY38" s="9">
        <f t="shared" si="25"/>
        <v>100</v>
      </c>
      <c r="MZ38" s="9">
        <f t="shared" si="25"/>
        <v>0</v>
      </c>
      <c r="NA38" s="9">
        <f t="shared" si="25"/>
        <v>0</v>
      </c>
      <c r="NB38" s="9">
        <f t="shared" si="25"/>
        <v>100</v>
      </c>
      <c r="NC38" s="9">
        <f t="shared" si="25"/>
        <v>0</v>
      </c>
      <c r="ND38" s="9">
        <f t="shared" si="25"/>
        <v>0</v>
      </c>
      <c r="NE38" s="9">
        <f t="shared" si="25"/>
        <v>100</v>
      </c>
      <c r="NF38" s="9">
        <f t="shared" si="25"/>
        <v>0</v>
      </c>
      <c r="NG38" s="9">
        <f t="shared" si="25"/>
        <v>0</v>
      </c>
      <c r="NH38" s="9">
        <f t="shared" si="25"/>
        <v>100</v>
      </c>
      <c r="NI38" s="9">
        <f t="shared" si="25"/>
        <v>0</v>
      </c>
      <c r="NJ38" s="9">
        <f t="shared" si="25"/>
        <v>0</v>
      </c>
    </row>
    <row r="40" spans="1:374" x14ac:dyDescent="0.3">
      <c r="B40" s="20" t="s">
        <v>584</v>
      </c>
    </row>
    <row r="41" spans="1:374" x14ac:dyDescent="0.3">
      <c r="B41" s="20" t="s">
        <v>585</v>
      </c>
      <c r="C41" s="19" t="s">
        <v>588</v>
      </c>
      <c r="D41" s="19">
        <f>(C38+F38+I38+L38+O38+R38+U38+X38+AA38+AD38+AG38+AJ38+AM38+AP38+AS38+AV38+AY38)/17</f>
        <v>88.770053475935825</v>
      </c>
      <c r="E41" s="19">
        <f>D41/100*22</f>
        <v>19.529411764705884</v>
      </c>
    </row>
    <row r="42" spans="1:374" x14ac:dyDescent="0.3">
      <c r="B42" s="20" t="s">
        <v>586</v>
      </c>
      <c r="C42" s="19" t="s">
        <v>588</v>
      </c>
      <c r="D42" s="19">
        <f>(D38+G38+J38+M38+P38+S38+V38+Y38+AB38+AE38+AH38+AK38+AN38+AQ38+AT38+AW38+AZ38)/17</f>
        <v>11.229946524064172</v>
      </c>
      <c r="E42" s="19">
        <f>D42/100*22</f>
        <v>2.4705882352941178</v>
      </c>
    </row>
    <row r="43" spans="1:374" x14ac:dyDescent="0.3">
      <c r="B43" s="20" t="s">
        <v>587</v>
      </c>
      <c r="C43" s="19" t="s">
        <v>588</v>
      </c>
      <c r="D43" s="19">
        <f>(E38+H38+K38+N38+Q38+T38+W38+Z38+AC38+AF38+AI38+AL38+AO38+AR38+AU38+AX38+BA38)/17</f>
        <v>0</v>
      </c>
      <c r="E43" s="19">
        <f>D43/100*22</f>
        <v>0</v>
      </c>
    </row>
    <row r="45" spans="1:374" x14ac:dyDescent="0.3">
      <c r="B45" s="20" t="s">
        <v>585</v>
      </c>
      <c r="C45" s="19" t="s">
        <v>589</v>
      </c>
      <c r="D45" s="19">
        <f>(BB38+BE38+BH38+BK38+BN38+BQ38+BT38+BW38+BZ38+CC38+CF38+CI38+CL38+CO38+CR38+CU38+CX38+DA38+DD38+DG38+DJ38+DM38+DP38+DS38+DV38+DY38+EB38+EE38+EH38)/29</f>
        <v>82.915360501567406</v>
      </c>
      <c r="E45" s="19">
        <f>D45/100*22</f>
        <v>18.241379310344829</v>
      </c>
    </row>
    <row r="46" spans="1:374" x14ac:dyDescent="0.3">
      <c r="B46" s="20" t="s">
        <v>586</v>
      </c>
      <c r="C46" s="19" t="s">
        <v>589</v>
      </c>
      <c r="D46" s="19">
        <f>(BC38+BF38+BI38+BL38+BO38+BR38+BU38+BX38+CA38+CD38+CG38+CJ38+CM38+CP38+CS38+CV38+CY38+DB38+DE38+DH38+DK38+DN38+DQ38+DT38+DW38+DZ38+EC38+EF38+EI38)/29</f>
        <v>16.457680250783696</v>
      </c>
      <c r="E46" s="19">
        <f>D46/100*22</f>
        <v>3.6206896551724133</v>
      </c>
    </row>
    <row r="47" spans="1:374" x14ac:dyDescent="0.3">
      <c r="B47" s="20" t="s">
        <v>587</v>
      </c>
      <c r="C47" s="19" t="s">
        <v>589</v>
      </c>
      <c r="D47" s="19">
        <f>(BD38+BG38+BJ38+BM38+BP38+BS38+BV38+BY38+CB38+CE38+CH38+CK38+CN38+CQ38+CT38+CW38+CZ38+DC38+DF38+DI38+DL38+DO38+DR38+DU38+DX38+EA38+ED38+EG38+EJ38)/29</f>
        <v>0.62695924764890287</v>
      </c>
      <c r="E47" s="19">
        <f>D47/100*22</f>
        <v>0.13793103448275865</v>
      </c>
    </row>
    <row r="49" spans="2:5" x14ac:dyDescent="0.3">
      <c r="B49" s="20" t="s">
        <v>585</v>
      </c>
      <c r="C49" s="19" t="s">
        <v>590</v>
      </c>
      <c r="D49" s="19">
        <f>(EK38+EN38+EQ38+ET38+EW38+EZ38+FC38+FF38+FI38)/9</f>
        <v>100</v>
      </c>
      <c r="E49" s="19">
        <f>D49/100*22</f>
        <v>22</v>
      </c>
    </row>
    <row r="50" spans="2:5" x14ac:dyDescent="0.3">
      <c r="B50" s="20" t="s">
        <v>586</v>
      </c>
      <c r="C50" s="19" t="s">
        <v>590</v>
      </c>
      <c r="D50" s="19">
        <f>(EL38+EO38+ER38+EU38+EX38+FA38+FD38+FG38+FJ38)/9</f>
        <v>0</v>
      </c>
      <c r="E50" s="19">
        <f>D50/100*22</f>
        <v>0</v>
      </c>
    </row>
    <row r="51" spans="2:5" x14ac:dyDescent="0.3">
      <c r="B51" s="20" t="s">
        <v>587</v>
      </c>
      <c r="C51" s="19" t="s">
        <v>590</v>
      </c>
      <c r="D51" s="19">
        <f>(EM38+EP38+ES38+EV38+EY38+FB38+FE38+FH38+FK38)/9</f>
        <v>0</v>
      </c>
      <c r="E51" s="19">
        <f>D51/100*22</f>
        <v>0</v>
      </c>
    </row>
    <row r="53" spans="2:5" x14ac:dyDescent="0.3">
      <c r="B53" s="20" t="s">
        <v>585</v>
      </c>
      <c r="C53" s="19" t="s">
        <v>591</v>
      </c>
      <c r="D53" s="19">
        <f>(FO38+FR38+FU38+FX38+GA38+GD38+GG38+GJ38+GM38+GP38+GS38+GV38+GY38+HB38+HE38+HH38+HK38+HN38+HQ38+HT38+HW38+HZ38+IC38+IF38+II38+IL38+IO38+IR38+IU38+IX38+JA38+JD38+JG38+JJ38+JM38+JP38+JS38+JV38+JY38+KB38+KE38+KH38+KK38+KN38+KQ38+KT38+KW38)/47</f>
        <v>99.032882011605409</v>
      </c>
      <c r="E53" s="19">
        <f>D53/100*22</f>
        <v>21.787234042553187</v>
      </c>
    </row>
    <row r="54" spans="2:5" x14ac:dyDescent="0.3">
      <c r="B54" s="20" t="s">
        <v>586</v>
      </c>
      <c r="C54" s="19" t="s">
        <v>591</v>
      </c>
      <c r="D54" s="19">
        <f>(FP38+FS38+FV38+FY38+GB38+GE38+GH38+GK38+GN38+GQ38+GT38+GW38+GZ38+HC38+HF38+HI38+HL38+HO38+HR38+HU38+HX38+IA38+ID38+IG38+IJ38+IM38+IP38+IS38+IV38+IY38+JB38+JE38+JH38+JK38+JN38+JQ38+JT38+JW38+JZ38+KC38+KF38+KI38+KL38+KO38+KR38+KU38+KX38)/47</f>
        <v>0.96711798839458407</v>
      </c>
      <c r="E54" s="19">
        <f>D54/100*22</f>
        <v>0.21276595744680848</v>
      </c>
    </row>
    <row r="55" spans="2:5" x14ac:dyDescent="0.3">
      <c r="B55" s="20" t="s">
        <v>587</v>
      </c>
      <c r="C55" s="19" t="s">
        <v>591</v>
      </c>
      <c r="D55" s="19">
        <f>(FQ38+FT38+FW38+FZ38+GC38+GF38+GI38+GL38+GO38+GR38+GU38+GX38+HA38+HD38+HG38+HJ38+HM38+HP38+HS38+HV38+HY38+IB38+IE38+IH38+IK38+IN38+IQ38+IT38+IW38+IZ38+JC38+JF38+JI38+JL38+JO38+JR38+JU38+JX38+KA38+KD38+KG38+KJ38+KM38+KP38+KS38+KV38+KY38)/47</f>
        <v>0</v>
      </c>
      <c r="E55" s="19">
        <f>D55/100*22</f>
        <v>0</v>
      </c>
    </row>
    <row r="57" spans="2:5" x14ac:dyDescent="0.3">
      <c r="B57" s="20" t="s">
        <v>585</v>
      </c>
      <c r="C57" s="19" t="s">
        <v>592</v>
      </c>
      <c r="D57" s="19">
        <f>(KZ38+LC38+LF38+LI38+LL38+LO38+LR38+LU38+LX38+MA38+MD38+MG38+MJ38+MM38+MP38+MS38+MV38+MY38+NB38+NE38+NH38)/21</f>
        <v>98.917748917748909</v>
      </c>
      <c r="E57" s="19">
        <f>D57/100*22</f>
        <v>21.761904761904759</v>
      </c>
    </row>
    <row r="58" spans="2:5" x14ac:dyDescent="0.3">
      <c r="B58" s="20" t="s">
        <v>586</v>
      </c>
      <c r="C58" s="19" t="s">
        <v>592</v>
      </c>
      <c r="D58" s="19">
        <f>(LA38+LD38+LG38+LJ38+LM38+LP38+LS38+LV38+LY38+MB38+ME38+MH38+MK38+MN38+MQ38+MT38+MW38+MZ38+NC38+NF38+NI38)/21</f>
        <v>0.64935064935064934</v>
      </c>
      <c r="E58" s="19">
        <f>D58/100*22</f>
        <v>0.14285714285714285</v>
      </c>
    </row>
    <row r="59" spans="2:5" x14ac:dyDescent="0.3">
      <c r="B59" s="20" t="s">
        <v>587</v>
      </c>
      <c r="C59" s="19" t="s">
        <v>592</v>
      </c>
      <c r="D59" s="19">
        <f>(LB38+LE38+LH38+LK38+LN38+LQ38+LT38+LW38+LZ38+MC38+MF38+MI38+ML38+MO38+MR38+MU38+MX38+NA38+ND38+NG38+NJ38)/21</f>
        <v>0.43290043290043295</v>
      </c>
      <c r="E59" s="19">
        <f>D59/100*22</f>
        <v>9.5238095238095261E-2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7:B37"/>
    <mergeCell ref="A38:B38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2023-08-18T08:43:14Z</dcterms:modified>
</cp:coreProperties>
</file>